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2" windowHeight="8016"/>
  </bookViews>
  <sheets>
    <sheet name="List1" sheetId="1" r:id="rId1"/>
    <sheet name="List2" sheetId="2" r:id="rId2"/>
    <sheet name="List3" sheetId="3" r:id="rId3"/>
  </sheets>
  <definedNames>
    <definedName name="_xlnm.Print_Area" localSheetId="0">List1!$B$2:$K$55</definedName>
  </definedNames>
  <calcPr calcId="124519"/>
</workbook>
</file>

<file path=xl/calcChain.xml><?xml version="1.0" encoding="utf-8"?>
<calcChain xmlns="http://schemas.openxmlformats.org/spreadsheetml/2006/main">
  <c r="C5" i="1"/>
  <c r="D5" l="1"/>
  <c r="E5" l="1"/>
  <c r="E12" s="1"/>
  <c r="E19" s="1"/>
  <c r="E26" s="1"/>
  <c r="E33" s="1"/>
  <c r="E40" s="1"/>
  <c r="E47" s="1"/>
  <c r="D12"/>
  <c r="C12"/>
  <c r="C19" s="1"/>
  <c r="C26" s="1"/>
  <c r="C33" s="1"/>
  <c r="C40" s="1"/>
  <c r="C47" s="1"/>
  <c r="D19"/>
  <c r="D26" s="1"/>
  <c r="D33" s="1"/>
  <c r="D40" s="1"/>
  <c r="D47" s="1"/>
  <c r="F5"/>
  <c r="G5" l="1"/>
  <c r="F12"/>
  <c r="F19" s="1"/>
  <c r="F26" s="1"/>
  <c r="F33" s="1"/>
  <c r="F40" s="1"/>
  <c r="F47" s="1"/>
  <c r="H5" l="1"/>
  <c r="G12"/>
  <c r="G19" s="1"/>
  <c r="G26" s="1"/>
  <c r="G33" s="1"/>
  <c r="G40" s="1"/>
  <c r="G47" s="1"/>
  <c r="I5" l="1"/>
  <c r="H12"/>
  <c r="H19" s="1"/>
  <c r="H26" s="1"/>
  <c r="H33" s="1"/>
  <c r="H40" s="1"/>
  <c r="H47" s="1"/>
  <c r="I12" l="1"/>
  <c r="I19" s="1"/>
  <c r="I26" s="1"/>
  <c r="I33" s="1"/>
  <c r="I40" s="1"/>
  <c r="I47" s="1"/>
  <c r="J5"/>
  <c r="K5" l="1"/>
  <c r="K12" s="1"/>
  <c r="K19" s="1"/>
  <c r="K26" s="1"/>
  <c r="K33" s="1"/>
  <c r="K40" s="1"/>
  <c r="J12"/>
  <c r="J19" s="1"/>
  <c r="J26" s="1"/>
  <c r="J33" s="1"/>
  <c r="J40" s="1"/>
  <c r="J47" s="1"/>
</calcChain>
</file>

<file path=xl/sharedStrings.xml><?xml version="1.0" encoding="utf-8"?>
<sst xmlns="http://schemas.openxmlformats.org/spreadsheetml/2006/main" count="62" uniqueCount="51">
  <si>
    <t>PO</t>
  </si>
  <si>
    <t>ÚT</t>
  </si>
  <si>
    <t>ST</t>
  </si>
  <si>
    <t>ČT</t>
  </si>
  <si>
    <t>PÁ</t>
  </si>
  <si>
    <t>SO</t>
  </si>
  <si>
    <t>NE</t>
  </si>
  <si>
    <t>od data</t>
  </si>
  <si>
    <r>
      <t xml:space="preserve">Legenda k typům akcí: </t>
    </r>
    <r>
      <rPr>
        <b/>
        <sz val="11"/>
        <color theme="4"/>
        <rFont val="Calibri"/>
        <family val="2"/>
        <charset val="238"/>
        <scheme val="minor"/>
      </rPr>
      <t>město;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5"/>
        <rFont val="Calibri"/>
        <family val="2"/>
        <charset val="238"/>
        <scheme val="minor"/>
      </rPr>
      <t>instituce (ZŠ, ZUŠ, MŠ, Knihovna, DDM)</t>
    </r>
    <r>
      <rPr>
        <b/>
        <sz val="11"/>
        <color theme="1"/>
        <rFont val="Calibri"/>
        <family val="2"/>
        <charset val="238"/>
        <scheme val="minor"/>
      </rPr>
      <t xml:space="preserve">; </t>
    </r>
    <r>
      <rPr>
        <b/>
        <sz val="11"/>
        <color theme="9"/>
        <rFont val="Calibri"/>
        <family val="2"/>
        <charset val="238"/>
        <scheme val="minor"/>
      </rPr>
      <t>spolky;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6"/>
        <rFont val="Calibri"/>
        <family val="2"/>
        <charset val="238"/>
        <scheme val="minor"/>
      </rPr>
      <t>sport;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7"/>
        <rFont val="Calibri"/>
        <family val="2"/>
        <charset val="238"/>
        <scheme val="minor"/>
      </rPr>
      <t xml:space="preserve">kino; </t>
    </r>
    <r>
      <rPr>
        <b/>
        <sz val="11"/>
        <rFont val="Calibri"/>
        <family val="2"/>
        <charset val="238"/>
        <scheme val="minor"/>
      </rPr>
      <t>ostatní</t>
    </r>
  </si>
  <si>
    <t>ÚNOR</t>
  </si>
  <si>
    <t>BŘEZEN</t>
  </si>
  <si>
    <t>DUBEN</t>
  </si>
  <si>
    <t>Den učitelů - naruby</t>
  </si>
  <si>
    <t>Zápis dětí do 1. třídy</t>
  </si>
  <si>
    <t>14-17h</t>
  </si>
  <si>
    <t>Den Země</t>
  </si>
  <si>
    <t>Odpolední lyž. kurz</t>
  </si>
  <si>
    <t xml:space="preserve">MŠ a ZŠ 1. stupeň, </t>
  </si>
  <si>
    <t>Uzávěrka zpravodaje</t>
  </si>
  <si>
    <t>Velikonoční jarmark</t>
  </si>
  <si>
    <t>zámek</t>
  </si>
  <si>
    <t>Obecní bál, KCP</t>
  </si>
  <si>
    <t>Velká oříšková loupež</t>
  </si>
  <si>
    <t>Blade runner 2049</t>
  </si>
  <si>
    <t>Zabiják a  bodyguard</t>
  </si>
  <si>
    <t>Minišéf</t>
  </si>
  <si>
    <t xml:space="preserve">Vraždy v orient </t>
  </si>
  <si>
    <t>expresu, 18:00</t>
  </si>
  <si>
    <t>Logan: Wolverine</t>
  </si>
  <si>
    <t>Příšerky pod hladinou</t>
  </si>
  <si>
    <t>Loganovi parťáci</t>
  </si>
  <si>
    <t>Pěkně blbě</t>
  </si>
  <si>
    <t>Příšerákovi</t>
  </si>
  <si>
    <t>Chlapi nepláčou</t>
  </si>
  <si>
    <t>O těle a duši</t>
  </si>
  <si>
    <t>Já, padouch 3</t>
  </si>
  <si>
    <t>Místo u moře</t>
  </si>
  <si>
    <t>Setkání s pamětníky</t>
  </si>
  <si>
    <t>kino</t>
  </si>
  <si>
    <t>Noc s Andersenem</t>
  </si>
  <si>
    <t>Příběh jednoho hradu</t>
  </si>
  <si>
    <t>divadlo</t>
  </si>
  <si>
    <t>SLAVNOSTNÍ</t>
  </si>
  <si>
    <t>OTEVŘENÍ MUZEA</t>
  </si>
  <si>
    <t>Vernisáž jarní části</t>
  </si>
  <si>
    <t>výstav</t>
  </si>
  <si>
    <t>Galapřehlídka kroužků</t>
  </si>
  <si>
    <t>DDM</t>
  </si>
  <si>
    <t>30.4. Stavění Máje</t>
  </si>
  <si>
    <t xml:space="preserve">SDH Paskov </t>
  </si>
  <si>
    <t>a Oprechtice</t>
  </si>
</sst>
</file>

<file path=xl/styles.xml><?xml version="1.0" encoding="utf-8"?>
<styleSheet xmlns="http://schemas.openxmlformats.org/spreadsheetml/2006/main">
  <numFmts count="1">
    <numFmt numFmtId="164" formatCode="d"/>
  </numFmts>
  <fonts count="2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5"/>
      <name val="Calibri"/>
      <family val="2"/>
      <charset val="238"/>
      <scheme val="minor"/>
    </font>
    <font>
      <b/>
      <sz val="10"/>
      <color theme="9"/>
      <name val="Calibri"/>
      <family val="2"/>
      <charset val="238"/>
      <scheme val="minor"/>
    </font>
    <font>
      <b/>
      <sz val="10"/>
      <color theme="4"/>
      <name val="Calibri"/>
      <family val="2"/>
      <charset val="238"/>
      <scheme val="minor"/>
    </font>
    <font>
      <b/>
      <sz val="10"/>
      <color theme="7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1"/>
      <color theme="7"/>
      <name val="Calibri"/>
      <family val="2"/>
      <charset val="238"/>
      <scheme val="minor"/>
    </font>
    <font>
      <b/>
      <sz val="11"/>
      <color theme="9"/>
      <name val="Calibri"/>
      <family val="2"/>
      <charset val="238"/>
      <scheme val="minor"/>
    </font>
    <font>
      <b/>
      <sz val="11"/>
      <color theme="6"/>
      <name val="Calibri"/>
      <family val="2"/>
      <charset val="238"/>
      <scheme val="minor"/>
    </font>
    <font>
      <b/>
      <sz val="10"/>
      <color theme="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0" fontId="9" fillId="0" borderId="0" xfId="0" applyFont="1"/>
    <xf numFmtId="14" fontId="9" fillId="0" borderId="0" xfId="0" applyNumberFormat="1" applyFont="1"/>
    <xf numFmtId="0" fontId="0" fillId="0" borderId="0" xfId="0" applyAlignment="1">
      <alignment horizontal="center" vertical="center"/>
    </xf>
    <xf numFmtId="164" fontId="3" fillId="3" borderId="7" xfId="0" applyNumberFormat="1" applyFont="1" applyFill="1" applyBorder="1" applyAlignment="1">
      <alignment horizontal="right" vertical="center"/>
    </xf>
    <xf numFmtId="0" fontId="3" fillId="3" borderId="12" xfId="0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0" fontId="3" fillId="3" borderId="6" xfId="0" applyFont="1" applyFill="1" applyBorder="1" applyAlignment="1">
      <alignment horizontal="right" vertical="center"/>
    </xf>
    <xf numFmtId="164" fontId="3" fillId="3" borderId="16" xfId="0" applyNumberFormat="1" applyFont="1" applyFill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right" vertical="center"/>
    </xf>
    <xf numFmtId="0" fontId="3" fillId="3" borderId="17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164" fontId="3" fillId="3" borderId="8" xfId="0" applyNumberFormat="1" applyFont="1" applyFill="1" applyBorder="1" applyAlignment="1">
      <alignment horizontal="right" vertical="center"/>
    </xf>
    <xf numFmtId="0" fontId="3" fillId="3" borderId="9" xfId="0" applyFont="1" applyFill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17" fillId="0" borderId="13" xfId="0" applyFont="1" applyBorder="1" applyAlignment="1">
      <alignment horizontal="right" vertical="center"/>
    </xf>
    <xf numFmtId="0" fontId="3" fillId="3" borderId="10" xfId="0" applyFont="1" applyFill="1" applyBorder="1" applyAlignment="1">
      <alignment horizontal="right" vertical="center"/>
    </xf>
    <xf numFmtId="0" fontId="3" fillId="3" borderId="18" xfId="0" applyFont="1" applyFill="1" applyBorder="1" applyAlignment="1">
      <alignment horizontal="right" vertical="center"/>
    </xf>
    <xf numFmtId="0" fontId="0" fillId="0" borderId="1" xfId="0" applyNumberFormat="1" applyBorder="1" applyAlignment="1">
      <alignment horizontal="center" vertical="center"/>
    </xf>
    <xf numFmtId="0" fontId="4" fillId="3" borderId="12" xfId="0" applyFont="1" applyFill="1" applyBorder="1" applyAlignment="1">
      <alignment horizontal="right" vertical="center"/>
    </xf>
    <xf numFmtId="164" fontId="3" fillId="3" borderId="23" xfId="0" applyNumberFormat="1" applyFont="1" applyFill="1" applyBorder="1" applyAlignment="1">
      <alignment horizontal="right" vertical="center"/>
    </xf>
    <xf numFmtId="164" fontId="3" fillId="0" borderId="22" xfId="0" applyNumberFormat="1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164" fontId="3" fillId="0" borderId="25" xfId="0" applyNumberFormat="1" applyFont="1" applyBorder="1" applyAlignment="1">
      <alignment horizontal="right" vertical="center"/>
    </xf>
    <xf numFmtId="0" fontId="3" fillId="0" borderId="26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right" vertical="center"/>
    </xf>
    <xf numFmtId="164" fontId="3" fillId="3" borderId="19" xfId="0" applyNumberFormat="1" applyFont="1" applyFill="1" applyBorder="1" applyAlignment="1">
      <alignment horizontal="right" vertical="center"/>
    </xf>
    <xf numFmtId="0" fontId="4" fillId="3" borderId="20" xfId="0" applyFont="1" applyFill="1" applyBorder="1" applyAlignment="1">
      <alignment horizontal="right" vertical="center"/>
    </xf>
    <xf numFmtId="0" fontId="4" fillId="3" borderId="9" xfId="0" applyFont="1" applyFill="1" applyBorder="1" applyAlignment="1">
      <alignment horizontal="right" vertical="center"/>
    </xf>
    <xf numFmtId="0" fontId="3" fillId="3" borderId="20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right" vertical="center"/>
    </xf>
    <xf numFmtId="0" fontId="3" fillId="3" borderId="21" xfId="0" applyFont="1" applyFill="1" applyBorder="1" applyAlignment="1">
      <alignment horizontal="right" vertical="center"/>
    </xf>
    <xf numFmtId="0" fontId="18" fillId="3" borderId="0" xfId="0" applyFont="1" applyFill="1" applyBorder="1" applyAlignment="1">
      <alignment horizontal="right" vertical="center"/>
    </xf>
    <xf numFmtId="0" fontId="17" fillId="3" borderId="0" xfId="0" applyFont="1" applyFill="1" applyBorder="1" applyAlignment="1">
      <alignment horizontal="right" vertical="center"/>
    </xf>
    <xf numFmtId="164" fontId="3" fillId="4" borderId="3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horizontal="right" vertical="center"/>
    </xf>
    <xf numFmtId="0" fontId="3" fillId="4" borderId="17" xfId="0" applyFont="1" applyFill="1" applyBorder="1" applyAlignment="1">
      <alignment horizontal="right" vertical="center"/>
    </xf>
    <xf numFmtId="164" fontId="3" fillId="4" borderId="7" xfId="0" applyNumberFormat="1" applyFont="1" applyFill="1" applyBorder="1" applyAlignment="1">
      <alignment horizontal="right" vertical="center"/>
    </xf>
    <xf numFmtId="0" fontId="4" fillId="4" borderId="5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 vertical="center"/>
    </xf>
    <xf numFmtId="164" fontId="3" fillId="4" borderId="11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horizontal="right" vertical="center"/>
    </xf>
    <xf numFmtId="164" fontId="3" fillId="4" borderId="0" xfId="0" applyNumberFormat="1" applyFont="1" applyFill="1" applyBorder="1" applyAlignment="1">
      <alignment horizontal="right" vertical="center"/>
    </xf>
    <xf numFmtId="0" fontId="4" fillId="4" borderId="0" xfId="0" applyFont="1" applyFill="1" applyBorder="1" applyAlignment="1">
      <alignment horizontal="right" vertical="center"/>
    </xf>
    <xf numFmtId="0" fontId="5" fillId="4" borderId="0" xfId="0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right" vertical="center"/>
    </xf>
    <xf numFmtId="0" fontId="6" fillId="4" borderId="0" xfId="0" applyFont="1" applyFill="1" applyBorder="1" applyAlignment="1">
      <alignment horizontal="right" vertical="center"/>
    </xf>
    <xf numFmtId="0" fontId="0" fillId="3" borderId="0" xfId="0" applyFill="1" applyBorder="1"/>
    <xf numFmtId="164" fontId="3" fillId="4" borderId="34" xfId="0" applyNumberFormat="1" applyFont="1" applyFill="1" applyBorder="1" applyAlignment="1">
      <alignment horizontal="right" vertical="center"/>
    </xf>
    <xf numFmtId="164" fontId="3" fillId="0" borderId="35" xfId="0" applyNumberFormat="1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164" fontId="3" fillId="3" borderId="30" xfId="0" applyNumberFormat="1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0" fontId="5" fillId="3" borderId="30" xfId="0" applyFont="1" applyFill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7" fillId="3" borderId="30" xfId="0" applyFont="1" applyFill="1" applyBorder="1" applyAlignment="1">
      <alignment horizontal="right" vertical="center"/>
    </xf>
    <xf numFmtId="0" fontId="3" fillId="3" borderId="33" xfId="0" applyFont="1" applyFill="1" applyBorder="1" applyAlignment="1">
      <alignment horizontal="right" vertical="center"/>
    </xf>
    <xf numFmtId="0" fontId="3" fillId="3" borderId="36" xfId="0" applyFont="1" applyFill="1" applyBorder="1" applyAlignment="1">
      <alignment horizontal="right" vertical="center"/>
    </xf>
    <xf numFmtId="0" fontId="3" fillId="4" borderId="36" xfId="0" applyFont="1" applyFill="1" applyBorder="1" applyAlignment="1">
      <alignment horizontal="right" vertical="center"/>
    </xf>
    <xf numFmtId="0" fontId="3" fillId="0" borderId="37" xfId="0" applyFont="1" applyBorder="1" applyAlignment="1">
      <alignment horizontal="right" vertical="center"/>
    </xf>
    <xf numFmtId="0" fontId="17" fillId="3" borderId="5" xfId="0" applyFont="1" applyFill="1" applyBorder="1" applyAlignment="1">
      <alignment horizontal="right" vertical="center"/>
    </xf>
    <xf numFmtId="0" fontId="18" fillId="3" borderId="5" xfId="0" applyFont="1" applyFill="1" applyBorder="1" applyAlignment="1">
      <alignment horizontal="right" vertical="center"/>
    </xf>
    <xf numFmtId="0" fontId="6" fillId="4" borderId="5" xfId="0" applyFont="1" applyFill="1" applyBorder="1" applyAlignment="1">
      <alignment horizontal="right" vertical="center"/>
    </xf>
    <xf numFmtId="0" fontId="17" fillId="4" borderId="5" xfId="0" applyFont="1" applyFill="1" applyBorder="1" applyAlignment="1">
      <alignment horizontal="right" vertical="center"/>
    </xf>
    <xf numFmtId="0" fontId="4" fillId="4" borderId="12" xfId="0" applyFont="1" applyFill="1" applyBorder="1" applyAlignment="1">
      <alignment horizontal="right" vertical="center"/>
    </xf>
    <xf numFmtId="0" fontId="3" fillId="4" borderId="12" xfId="0" applyFont="1" applyFill="1" applyBorder="1" applyAlignment="1">
      <alignment horizontal="right" vertical="center"/>
    </xf>
    <xf numFmtId="0" fontId="3" fillId="4" borderId="14" xfId="0" applyFont="1" applyFill="1" applyBorder="1" applyAlignment="1">
      <alignment horizontal="right" vertical="center"/>
    </xf>
    <xf numFmtId="164" fontId="3" fillId="4" borderId="30" xfId="0" applyNumberFormat="1" applyFont="1" applyFill="1" applyBorder="1" applyAlignment="1">
      <alignment horizontal="right" vertical="center"/>
    </xf>
    <xf numFmtId="0" fontId="5" fillId="4" borderId="30" xfId="0" applyFont="1" applyFill="1" applyBorder="1" applyAlignment="1">
      <alignment horizontal="right" vertical="center"/>
    </xf>
    <xf numFmtId="0" fontId="3" fillId="4" borderId="30" xfId="0" applyFont="1" applyFill="1" applyBorder="1" applyAlignment="1">
      <alignment horizontal="right" vertical="center"/>
    </xf>
    <xf numFmtId="164" fontId="3" fillId="4" borderId="16" xfId="0" applyNumberFormat="1" applyFont="1" applyFill="1" applyBorder="1" applyAlignment="1">
      <alignment horizontal="right" vertical="center"/>
    </xf>
    <xf numFmtId="0" fontId="4" fillId="4" borderId="30" xfId="0" applyFont="1" applyFill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0" fontId="3" fillId="3" borderId="31" xfId="0" applyFont="1" applyFill="1" applyBorder="1" applyAlignment="1">
      <alignment horizontal="right" vertical="center"/>
    </xf>
    <xf numFmtId="164" fontId="3" fillId="3" borderId="32" xfId="0" applyNumberFormat="1" applyFont="1" applyFill="1" applyBorder="1" applyAlignment="1">
      <alignment horizontal="right" vertical="center"/>
    </xf>
    <xf numFmtId="0" fontId="5" fillId="3" borderId="12" xfId="0" applyFont="1" applyFill="1" applyBorder="1" applyAlignment="1">
      <alignment horizontal="right" vertical="center"/>
    </xf>
    <xf numFmtId="164" fontId="3" fillId="4" borderId="29" xfId="0" applyNumberFormat="1" applyFont="1" applyFill="1" applyBorder="1" applyAlignment="1">
      <alignment horizontal="right" vertical="center"/>
    </xf>
    <xf numFmtId="0" fontId="3" fillId="4" borderId="33" xfId="0" applyFont="1" applyFill="1" applyBorder="1" applyAlignment="1">
      <alignment horizontal="right" vertical="center"/>
    </xf>
    <xf numFmtId="0" fontId="2" fillId="5" borderId="27" xfId="0" applyFont="1" applyFill="1" applyBorder="1" applyAlignment="1">
      <alignment horizontal="center" vertical="center"/>
    </xf>
    <xf numFmtId="164" fontId="3" fillId="0" borderId="24" xfId="0" applyNumberFormat="1" applyFont="1" applyBorder="1" applyAlignment="1">
      <alignment horizontal="right" vertical="center"/>
    </xf>
    <xf numFmtId="164" fontId="3" fillId="0" borderId="27" xfId="0" applyNumberFormat="1" applyFont="1" applyBorder="1" applyAlignment="1">
      <alignment horizontal="right" vertical="center"/>
    </xf>
    <xf numFmtId="0" fontId="7" fillId="0" borderId="24" xfId="0" applyFont="1" applyBorder="1" applyAlignment="1">
      <alignment horizontal="right" vertical="center"/>
    </xf>
    <xf numFmtId="164" fontId="3" fillId="3" borderId="38" xfId="0" applyNumberFormat="1" applyFont="1" applyFill="1" applyBorder="1" applyAlignment="1">
      <alignment horizontal="right" vertical="center"/>
    </xf>
    <xf numFmtId="20" fontId="19" fillId="3" borderId="30" xfId="0" applyNumberFormat="1" applyFont="1" applyFill="1" applyBorder="1" applyAlignment="1">
      <alignment horizontal="right" vertical="center"/>
    </xf>
    <xf numFmtId="0" fontId="19" fillId="3" borderId="30" xfId="0" applyFont="1" applyFill="1" applyBorder="1" applyAlignment="1">
      <alignment horizontal="right" vertical="center"/>
    </xf>
    <xf numFmtId="0" fontId="19" fillId="3" borderId="40" xfId="0" applyFont="1" applyFill="1" applyBorder="1" applyAlignment="1">
      <alignment horizontal="right" vertical="center"/>
    </xf>
    <xf numFmtId="20" fontId="19" fillId="3" borderId="5" xfId="0" applyNumberFormat="1" applyFont="1" applyFill="1" applyBorder="1" applyAlignment="1">
      <alignment horizontal="right" vertical="center"/>
    </xf>
    <xf numFmtId="0" fontId="19" fillId="3" borderId="5" xfId="0" applyFont="1" applyFill="1" applyBorder="1" applyAlignment="1">
      <alignment horizontal="right" vertical="center"/>
    </xf>
    <xf numFmtId="0" fontId="19" fillId="3" borderId="39" xfId="0" applyFont="1" applyFill="1" applyBorder="1" applyAlignment="1">
      <alignment horizontal="right" vertical="center"/>
    </xf>
    <xf numFmtId="20" fontId="19" fillId="3" borderId="6" xfId="0" applyNumberFormat="1" applyFont="1" applyFill="1" applyBorder="1" applyAlignment="1">
      <alignment horizontal="right" vertical="center"/>
    </xf>
    <xf numFmtId="20" fontId="19" fillId="3" borderId="9" xfId="0" applyNumberFormat="1" applyFont="1" applyFill="1" applyBorder="1" applyAlignment="1">
      <alignment horizontal="right" vertical="center"/>
    </xf>
    <xf numFmtId="0" fontId="19" fillId="3" borderId="9" xfId="0" applyFont="1" applyFill="1" applyBorder="1" applyAlignment="1">
      <alignment horizontal="right" vertical="center"/>
    </xf>
    <xf numFmtId="0" fontId="19" fillId="3" borderId="20" xfId="0" applyFont="1" applyFill="1" applyBorder="1" applyAlignment="1">
      <alignment horizontal="right" vertical="center"/>
    </xf>
    <xf numFmtId="20" fontId="19" fillId="3" borderId="20" xfId="0" applyNumberFormat="1" applyFont="1" applyFill="1" applyBorder="1" applyAlignment="1">
      <alignment horizontal="right" vertical="center"/>
    </xf>
    <xf numFmtId="0" fontId="19" fillId="3" borderId="41" xfId="0" applyFont="1" applyFill="1" applyBorder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7" borderId="29" xfId="0" applyFont="1" applyFill="1" applyBorder="1" applyAlignment="1">
      <alignment horizontal="center" vertical="center"/>
    </xf>
    <xf numFmtId="0" fontId="1" fillId="7" borderId="34" xfId="0" applyFont="1" applyFill="1" applyBorder="1" applyAlignment="1">
      <alignment horizontal="center" vertical="center"/>
    </xf>
    <xf numFmtId="0" fontId="1" fillId="7" borderId="35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right" vertical="center"/>
    </xf>
    <xf numFmtId="0" fontId="4" fillId="3" borderId="39" xfId="0" applyFont="1" applyFill="1" applyBorder="1" applyAlignment="1">
      <alignment horizontal="right" vertical="center"/>
    </xf>
    <xf numFmtId="0" fontId="7" fillId="3" borderId="12" xfId="0" applyFont="1" applyFill="1" applyBorder="1" applyAlignment="1">
      <alignment horizontal="right" vertical="center"/>
    </xf>
    <xf numFmtId="0" fontId="20" fillId="8" borderId="30" xfId="0" applyFont="1" applyFill="1" applyBorder="1" applyAlignment="1">
      <alignment horizontal="right" vertical="center"/>
    </xf>
    <xf numFmtId="0" fontId="6" fillId="4" borderId="30" xfId="0" applyFont="1" applyFill="1" applyBorder="1" applyAlignment="1">
      <alignment horizontal="righ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587375</xdr:colOff>
      <xdr:row>1</xdr:row>
      <xdr:rowOff>30480</xdr:rowOff>
    </xdr:from>
    <xdr:to>
      <xdr:col>2</xdr:col>
      <xdr:colOff>1264920</xdr:colOff>
      <xdr:row>2</xdr:row>
      <xdr:rowOff>91439</xdr:rowOff>
    </xdr:to>
    <xdr:sp macro="" textlink="">
      <xdr:nvSpPr>
        <xdr:cNvPr id="2" name="TextovéPole 1"/>
        <xdr:cNvSpPr txBox="1"/>
      </xdr:nvSpPr>
      <xdr:spPr>
        <a:xfrm>
          <a:off x="587375" y="358140"/>
          <a:ext cx="1965325" cy="3428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0"/>
        <a:lstStyle/>
        <a:p>
          <a:r>
            <a:rPr lang="cs-CZ" sz="2200" b="0">
              <a:solidFill>
                <a:schemeClr val="accent1">
                  <a:lumMod val="75000"/>
                </a:schemeClr>
              </a:solidFill>
            </a:rPr>
            <a:t>Kalendář akcí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5"/>
  <sheetViews>
    <sheetView showGridLines="0" tabSelected="1" workbookViewId="0">
      <selection activeCell="J54" sqref="J54"/>
    </sheetView>
  </sheetViews>
  <sheetFormatPr defaultRowHeight="14.4"/>
  <cols>
    <col min="2" max="2" width="9.88671875" bestFit="1" customWidth="1"/>
    <col min="3" max="11" width="18.5546875" customWidth="1"/>
  </cols>
  <sheetData>
    <row r="1" spans="2:11" ht="26.25" customHeight="1">
      <c r="B1" s="4" t="s">
        <v>7</v>
      </c>
      <c r="C1" s="5">
        <v>43157</v>
      </c>
    </row>
    <row r="2" spans="2:11" ht="22.5" customHeight="1">
      <c r="B2" s="105"/>
      <c r="C2" s="105"/>
    </row>
    <row r="3" spans="2:11" ht="15" customHeight="1" thickBot="1"/>
    <row r="4" spans="2:11" s="6" customFormat="1" ht="21.75" customHeight="1" thickBot="1">
      <c r="B4" s="23">
        <v>2018</v>
      </c>
      <c r="C4" s="88" t="s">
        <v>9</v>
      </c>
      <c r="D4" s="115" t="s">
        <v>10</v>
      </c>
      <c r="E4" s="115"/>
      <c r="F4" s="115"/>
      <c r="G4" s="115"/>
      <c r="H4" s="116" t="s">
        <v>11</v>
      </c>
      <c r="I4" s="117"/>
      <c r="J4" s="117"/>
      <c r="K4" s="118"/>
    </row>
    <row r="5" spans="2:11" ht="12.75" customHeight="1">
      <c r="B5" s="114" t="s">
        <v>0</v>
      </c>
      <c r="C5" s="90">
        <f>C1</f>
        <v>43157</v>
      </c>
      <c r="D5" s="92">
        <f>C5+7</f>
        <v>43164</v>
      </c>
      <c r="E5" s="7">
        <f t="shared" ref="E5:K5" si="0">D5+7</f>
        <v>43171</v>
      </c>
      <c r="F5" s="7">
        <f t="shared" si="0"/>
        <v>43178</v>
      </c>
      <c r="G5" s="25">
        <f t="shared" si="0"/>
        <v>43185</v>
      </c>
      <c r="H5" s="49">
        <f t="shared" si="0"/>
        <v>43192</v>
      </c>
      <c r="I5" s="58">
        <f t="shared" si="0"/>
        <v>43199</v>
      </c>
      <c r="J5" s="45">
        <f t="shared" si="0"/>
        <v>43206</v>
      </c>
      <c r="K5" s="59">
        <f t="shared" si="0"/>
        <v>43213</v>
      </c>
    </row>
    <row r="6" spans="2:11" ht="12.75" customHeight="1">
      <c r="B6" s="111"/>
      <c r="C6" s="91"/>
      <c r="D6" s="102" t="s">
        <v>24</v>
      </c>
      <c r="E6" s="15" t="s">
        <v>16</v>
      </c>
      <c r="F6" s="97" t="s">
        <v>31</v>
      </c>
      <c r="G6" s="101" t="s">
        <v>34</v>
      </c>
      <c r="H6" s="74"/>
      <c r="I6" s="53"/>
      <c r="J6" s="46"/>
      <c r="K6" s="27"/>
    </row>
    <row r="7" spans="2:11" ht="12.75" customHeight="1">
      <c r="B7" s="111"/>
      <c r="C7" s="91"/>
      <c r="D7" s="103">
        <v>0.75</v>
      </c>
      <c r="E7" s="15" t="s">
        <v>17</v>
      </c>
      <c r="F7" s="96">
        <v>0.75</v>
      </c>
      <c r="G7" s="100">
        <v>0.75</v>
      </c>
      <c r="H7" s="74"/>
      <c r="I7" s="54"/>
      <c r="J7" s="43"/>
      <c r="K7" s="27"/>
    </row>
    <row r="8" spans="2:11" ht="12.75" customHeight="1">
      <c r="B8" s="111"/>
      <c r="C8" s="28"/>
      <c r="D8" s="37"/>
      <c r="E8" s="98" t="s">
        <v>28</v>
      </c>
      <c r="F8" s="9"/>
      <c r="G8" s="17"/>
      <c r="H8" s="75"/>
      <c r="I8" s="54"/>
      <c r="J8" s="43"/>
      <c r="K8" s="27"/>
    </row>
    <row r="9" spans="2:11" ht="12.75" customHeight="1">
      <c r="B9" s="111"/>
      <c r="C9" s="28"/>
      <c r="D9" s="37"/>
      <c r="E9" s="96">
        <v>0.75</v>
      </c>
      <c r="F9" s="9"/>
      <c r="G9" s="17"/>
      <c r="H9" s="75"/>
      <c r="I9" s="54"/>
      <c r="J9" s="43"/>
      <c r="K9" s="27"/>
    </row>
    <row r="10" spans="2:11" ht="12.75" customHeight="1">
      <c r="B10" s="111"/>
      <c r="C10" s="28"/>
      <c r="D10" s="37"/>
      <c r="E10" s="9"/>
      <c r="F10" s="9"/>
      <c r="G10" s="17"/>
      <c r="H10" s="75"/>
      <c r="I10" s="54"/>
      <c r="J10" s="43"/>
      <c r="K10" s="27"/>
    </row>
    <row r="11" spans="2:11" ht="12.75" customHeight="1">
      <c r="B11" s="112"/>
      <c r="C11" s="30"/>
      <c r="D11" s="39"/>
      <c r="E11" s="11"/>
      <c r="F11" s="11"/>
      <c r="G11" s="21"/>
      <c r="H11" s="76"/>
      <c r="I11" s="54"/>
      <c r="J11" s="47"/>
      <c r="K11" s="27"/>
    </row>
    <row r="12" spans="2:11" ht="12.75" customHeight="1">
      <c r="B12" s="110" t="s">
        <v>1</v>
      </c>
      <c r="C12" s="89">
        <f>C5+1</f>
        <v>43158</v>
      </c>
      <c r="D12" s="34">
        <f t="shared" ref="D12:K12" si="1">D5+1</f>
        <v>43165</v>
      </c>
      <c r="E12" s="13">
        <f t="shared" si="1"/>
        <v>43172</v>
      </c>
      <c r="F12" s="13">
        <f t="shared" si="1"/>
        <v>43179</v>
      </c>
      <c r="G12" s="16">
        <f t="shared" si="1"/>
        <v>43186</v>
      </c>
      <c r="H12" s="77">
        <f t="shared" si="1"/>
        <v>43193</v>
      </c>
      <c r="I12" s="42">
        <f t="shared" si="1"/>
        <v>43200</v>
      </c>
      <c r="J12" s="51">
        <f t="shared" si="1"/>
        <v>43207</v>
      </c>
      <c r="K12" s="3">
        <f t="shared" si="1"/>
        <v>43214</v>
      </c>
    </row>
    <row r="13" spans="2:11" ht="12.75" customHeight="1">
      <c r="B13" s="111"/>
      <c r="C13" s="28"/>
      <c r="D13" s="35"/>
      <c r="E13" s="15" t="s">
        <v>16</v>
      </c>
      <c r="F13" s="9"/>
      <c r="G13" s="17"/>
      <c r="H13" s="78"/>
      <c r="I13" s="43"/>
      <c r="J13" s="53"/>
      <c r="K13" s="1"/>
    </row>
    <row r="14" spans="2:11" ht="12.75" customHeight="1">
      <c r="B14" s="111"/>
      <c r="C14" s="28"/>
      <c r="D14" s="35"/>
      <c r="E14" s="15" t="s">
        <v>17</v>
      </c>
      <c r="F14" s="9"/>
      <c r="G14" s="17"/>
      <c r="H14" s="79"/>
      <c r="I14" s="43"/>
      <c r="J14" s="54"/>
      <c r="K14" s="1"/>
    </row>
    <row r="15" spans="2:11" ht="12.75" customHeight="1">
      <c r="B15" s="111"/>
      <c r="C15" s="28"/>
      <c r="D15" s="37"/>
      <c r="E15" s="70"/>
      <c r="F15" s="9"/>
      <c r="G15" s="17"/>
      <c r="H15" s="79"/>
      <c r="I15" s="43"/>
      <c r="J15" s="54"/>
      <c r="K15" s="1"/>
    </row>
    <row r="16" spans="2:11" ht="12.75" customHeight="1">
      <c r="B16" s="111"/>
      <c r="C16" s="28"/>
      <c r="D16" s="37"/>
      <c r="E16" s="9"/>
      <c r="F16" s="9"/>
      <c r="G16" s="17"/>
      <c r="H16" s="79"/>
      <c r="I16" s="43"/>
      <c r="J16" s="54"/>
      <c r="K16" s="1"/>
    </row>
    <row r="17" spans="2:11" ht="12.75" customHeight="1">
      <c r="B17" s="111"/>
      <c r="C17" s="28"/>
      <c r="D17" s="37"/>
      <c r="E17" s="9"/>
      <c r="F17" s="9"/>
      <c r="G17" s="17"/>
      <c r="H17" s="79"/>
      <c r="I17" s="43"/>
      <c r="J17" s="54"/>
      <c r="K17" s="1"/>
    </row>
    <row r="18" spans="2:11" ht="12.75" customHeight="1">
      <c r="B18" s="112"/>
      <c r="C18" s="30"/>
      <c r="D18" s="37"/>
      <c r="E18" s="9"/>
      <c r="F18" s="9"/>
      <c r="G18" s="17"/>
      <c r="H18" s="79"/>
      <c r="I18" s="47"/>
      <c r="J18" s="54"/>
      <c r="K18" s="2"/>
    </row>
    <row r="19" spans="2:11" ht="12.75" customHeight="1">
      <c r="B19" s="110" t="s">
        <v>2</v>
      </c>
      <c r="C19" s="29">
        <f>C12+1</f>
        <v>43159</v>
      </c>
      <c r="D19" s="34">
        <f t="shared" ref="D19:K19" si="2">D12+1</f>
        <v>43166</v>
      </c>
      <c r="E19" s="13">
        <f t="shared" si="2"/>
        <v>43173</v>
      </c>
      <c r="F19" s="13">
        <f t="shared" si="2"/>
        <v>43180</v>
      </c>
      <c r="G19" s="16">
        <f t="shared" si="2"/>
        <v>43187</v>
      </c>
      <c r="H19" s="80">
        <f t="shared" si="2"/>
        <v>43194</v>
      </c>
      <c r="I19" s="51">
        <f t="shared" si="2"/>
        <v>43201</v>
      </c>
      <c r="J19" s="42">
        <f t="shared" si="2"/>
        <v>43208</v>
      </c>
      <c r="K19" s="26">
        <f t="shared" si="2"/>
        <v>43215</v>
      </c>
    </row>
    <row r="20" spans="2:11" ht="12.75" customHeight="1">
      <c r="B20" s="111"/>
      <c r="C20" s="31"/>
      <c r="D20" s="119" t="s">
        <v>37</v>
      </c>
      <c r="E20" s="15" t="s">
        <v>16</v>
      </c>
      <c r="F20" s="9"/>
      <c r="G20" s="36" t="s">
        <v>12</v>
      </c>
      <c r="H20" s="75"/>
      <c r="I20" s="54"/>
      <c r="J20" s="43"/>
      <c r="K20" s="60"/>
    </row>
    <row r="21" spans="2:11" ht="12.75" customHeight="1">
      <c r="B21" s="111"/>
      <c r="C21" s="31"/>
      <c r="D21" s="119" t="s">
        <v>38</v>
      </c>
      <c r="E21" s="15" t="s">
        <v>17</v>
      </c>
      <c r="F21" s="9"/>
      <c r="G21" s="17"/>
      <c r="H21" s="75"/>
      <c r="I21" s="54"/>
      <c r="J21" s="43"/>
      <c r="K21" s="60"/>
    </row>
    <row r="22" spans="2:11" ht="12.75" customHeight="1">
      <c r="B22" s="111"/>
      <c r="C22" s="28"/>
      <c r="D22" s="37"/>
      <c r="E22" s="9"/>
      <c r="F22" s="9"/>
      <c r="G22" s="17"/>
      <c r="H22" s="75"/>
      <c r="I22" s="54"/>
      <c r="J22" s="43"/>
      <c r="K22" s="27"/>
    </row>
    <row r="23" spans="2:11" ht="12.75" customHeight="1">
      <c r="B23" s="111"/>
      <c r="C23" s="28"/>
      <c r="D23" s="37"/>
      <c r="E23" s="9"/>
      <c r="F23" s="9"/>
      <c r="G23" s="17"/>
      <c r="H23" s="75"/>
      <c r="I23" s="54"/>
      <c r="J23" s="43"/>
      <c r="K23" s="27"/>
    </row>
    <row r="24" spans="2:11" ht="12.75" customHeight="1">
      <c r="B24" s="111"/>
      <c r="C24" s="28"/>
      <c r="D24" s="37"/>
      <c r="E24" s="9"/>
      <c r="F24" s="9"/>
      <c r="G24" s="17"/>
      <c r="H24" s="75"/>
      <c r="I24" s="54"/>
      <c r="J24" s="43"/>
      <c r="K24" s="27"/>
    </row>
    <row r="25" spans="2:11" ht="12.75" customHeight="1" thickBot="1">
      <c r="B25" s="112"/>
      <c r="C25" s="82"/>
      <c r="D25" s="39"/>
      <c r="E25" s="11"/>
      <c r="F25" s="11"/>
      <c r="G25" s="21"/>
      <c r="H25" s="76"/>
      <c r="I25" s="54"/>
      <c r="J25" s="47"/>
      <c r="K25" s="27"/>
    </row>
    <row r="26" spans="2:11" ht="12.75" customHeight="1">
      <c r="B26" s="107" t="s">
        <v>3</v>
      </c>
      <c r="C26" s="61">
        <f>C19+1</f>
        <v>43160</v>
      </c>
      <c r="D26" s="13">
        <f t="shared" ref="D26:K26" si="3">D19+1</f>
        <v>43167</v>
      </c>
      <c r="E26" s="13">
        <f t="shared" si="3"/>
        <v>43174</v>
      </c>
      <c r="F26" s="13">
        <f t="shared" si="3"/>
        <v>43181</v>
      </c>
      <c r="G26" s="16">
        <f t="shared" si="3"/>
        <v>43188</v>
      </c>
      <c r="H26" s="77">
        <f t="shared" si="3"/>
        <v>43195</v>
      </c>
      <c r="I26" s="42">
        <f t="shared" si="3"/>
        <v>43202</v>
      </c>
      <c r="J26" s="51">
        <f t="shared" si="3"/>
        <v>43209</v>
      </c>
      <c r="K26" s="3">
        <f t="shared" si="3"/>
        <v>43216</v>
      </c>
    </row>
    <row r="27" spans="2:11" ht="12.75" customHeight="1">
      <c r="B27" s="108"/>
      <c r="C27" s="94" t="s">
        <v>22</v>
      </c>
      <c r="D27" s="97" t="s">
        <v>25</v>
      </c>
      <c r="E27" s="15" t="s">
        <v>16</v>
      </c>
      <c r="F27" s="97" t="s">
        <v>32</v>
      </c>
      <c r="G27" s="101" t="s">
        <v>35</v>
      </c>
      <c r="H27" s="79" t="s">
        <v>18</v>
      </c>
      <c r="I27" s="43"/>
      <c r="J27" s="52" t="s">
        <v>13</v>
      </c>
      <c r="K27" s="18"/>
    </row>
    <row r="28" spans="2:11" ht="12.75" customHeight="1">
      <c r="B28" s="108"/>
      <c r="C28" s="93">
        <v>0.66666666666666663</v>
      </c>
      <c r="D28" s="96">
        <v>0.66666666666666663</v>
      </c>
      <c r="E28" s="15" t="s">
        <v>17</v>
      </c>
      <c r="F28" s="96">
        <v>0.66666666666666663</v>
      </c>
      <c r="G28" s="100">
        <v>0.66666666666666663</v>
      </c>
      <c r="H28" s="81"/>
      <c r="I28" s="73"/>
      <c r="J28" s="52" t="s">
        <v>14</v>
      </c>
      <c r="K28" s="18"/>
    </row>
    <row r="29" spans="2:11" ht="12.75" customHeight="1">
      <c r="B29" s="108"/>
      <c r="C29" s="95" t="s">
        <v>23</v>
      </c>
      <c r="D29" s="98" t="s">
        <v>26</v>
      </c>
      <c r="E29" s="98" t="s">
        <v>29</v>
      </c>
      <c r="F29" s="98" t="s">
        <v>33</v>
      </c>
      <c r="G29" s="104" t="s">
        <v>36</v>
      </c>
      <c r="H29" s="122" t="s">
        <v>42</v>
      </c>
      <c r="I29" s="73"/>
      <c r="J29" s="54"/>
      <c r="K29" s="1"/>
    </row>
    <row r="30" spans="2:11" ht="12.75" customHeight="1">
      <c r="B30" s="108"/>
      <c r="C30" s="93">
        <v>0.75</v>
      </c>
      <c r="D30" s="97" t="s">
        <v>27</v>
      </c>
      <c r="E30" s="96">
        <v>0.66666666666666663</v>
      </c>
      <c r="F30" s="96">
        <v>0.75</v>
      </c>
      <c r="G30" s="100">
        <v>0.75</v>
      </c>
      <c r="H30" s="122" t="s">
        <v>43</v>
      </c>
      <c r="I30" s="43"/>
      <c r="J30" s="54"/>
      <c r="K30" s="1"/>
    </row>
    <row r="31" spans="2:11" ht="12.75" customHeight="1">
      <c r="B31" s="108"/>
      <c r="C31" s="62"/>
      <c r="D31" s="9"/>
      <c r="E31" s="98" t="s">
        <v>30</v>
      </c>
      <c r="F31" s="9"/>
      <c r="G31" s="17"/>
      <c r="H31" s="123" t="s">
        <v>44</v>
      </c>
      <c r="I31" s="43"/>
      <c r="J31" s="54"/>
      <c r="K31" s="1"/>
    </row>
    <row r="32" spans="2:11" ht="12.75" customHeight="1">
      <c r="B32" s="113"/>
      <c r="C32" s="83"/>
      <c r="D32" s="9"/>
      <c r="E32" s="99">
        <v>0.75</v>
      </c>
      <c r="F32" s="9"/>
      <c r="G32" s="17"/>
      <c r="H32" s="123" t="s">
        <v>45</v>
      </c>
      <c r="I32" s="47"/>
      <c r="J32" s="54"/>
      <c r="K32" s="2"/>
    </row>
    <row r="33" spans="2:11" ht="12.75" customHeight="1">
      <c r="B33" s="107" t="s">
        <v>4</v>
      </c>
      <c r="C33" s="84">
        <f>C26+1</f>
        <v>43161</v>
      </c>
      <c r="D33" s="13">
        <f t="shared" ref="D33:K33" si="4">D26+1</f>
        <v>43168</v>
      </c>
      <c r="E33" s="13">
        <f t="shared" si="4"/>
        <v>43175</v>
      </c>
      <c r="F33" s="13">
        <f t="shared" si="4"/>
        <v>43182</v>
      </c>
      <c r="G33" s="16">
        <f t="shared" si="4"/>
        <v>43189</v>
      </c>
      <c r="H33" s="80">
        <f t="shared" si="4"/>
        <v>43196</v>
      </c>
      <c r="I33" s="51">
        <f t="shared" si="4"/>
        <v>43203</v>
      </c>
      <c r="J33" s="42">
        <f t="shared" si="4"/>
        <v>43210</v>
      </c>
      <c r="K33" s="26">
        <f t="shared" si="4"/>
        <v>43217</v>
      </c>
    </row>
    <row r="34" spans="2:11" ht="12.75" customHeight="1">
      <c r="B34" s="108"/>
      <c r="C34" s="63"/>
      <c r="D34" s="32"/>
      <c r="E34" s="15" t="s">
        <v>16</v>
      </c>
      <c r="F34" s="15" t="s">
        <v>39</v>
      </c>
      <c r="G34" s="17"/>
      <c r="H34" s="74"/>
      <c r="I34" s="54"/>
      <c r="J34" s="46" t="s">
        <v>13</v>
      </c>
      <c r="K34" s="64"/>
    </row>
    <row r="35" spans="2:11" ht="12.75" customHeight="1">
      <c r="B35" s="108"/>
      <c r="C35" s="63"/>
      <c r="D35" s="9"/>
      <c r="E35" s="15" t="s">
        <v>17</v>
      </c>
      <c r="F35" s="9"/>
      <c r="G35" s="17"/>
      <c r="H35" s="74"/>
      <c r="I35" s="54"/>
      <c r="J35" s="46" t="s">
        <v>14</v>
      </c>
      <c r="K35" s="64"/>
    </row>
    <row r="36" spans="2:11" ht="12.75" customHeight="1">
      <c r="B36" s="108"/>
      <c r="C36" s="65"/>
      <c r="D36" s="9"/>
      <c r="E36" s="9"/>
      <c r="F36" s="9"/>
      <c r="G36" s="17"/>
      <c r="H36" s="75"/>
      <c r="I36" s="56"/>
      <c r="J36" s="46" t="s">
        <v>15</v>
      </c>
      <c r="K36" s="27"/>
    </row>
    <row r="37" spans="2:11" ht="12.75" customHeight="1">
      <c r="B37" s="108"/>
      <c r="C37" s="62"/>
      <c r="D37" s="9"/>
      <c r="E37" s="9"/>
      <c r="F37" s="9"/>
      <c r="G37" s="17"/>
      <c r="H37" s="75"/>
      <c r="I37" s="56"/>
      <c r="J37" s="43"/>
      <c r="K37" s="27"/>
    </row>
    <row r="38" spans="2:11" ht="12.75" customHeight="1">
      <c r="B38" s="108"/>
      <c r="C38" s="62"/>
      <c r="D38" s="9"/>
      <c r="E38" s="9"/>
      <c r="F38" s="9"/>
      <c r="G38" s="17"/>
      <c r="H38" s="75"/>
      <c r="I38" s="54"/>
      <c r="J38" s="43"/>
      <c r="K38" s="27"/>
    </row>
    <row r="39" spans="2:11" ht="12.75" customHeight="1">
      <c r="B39" s="113"/>
      <c r="C39" s="83"/>
      <c r="D39" s="11"/>
      <c r="E39" s="11"/>
      <c r="F39" s="11"/>
      <c r="G39" s="21"/>
      <c r="H39" s="76"/>
      <c r="I39" s="54"/>
      <c r="J39" s="47"/>
      <c r="K39" s="27"/>
    </row>
    <row r="40" spans="2:11" ht="12.75" customHeight="1">
      <c r="B40" s="107" t="s">
        <v>5</v>
      </c>
      <c r="C40" s="12">
        <f>C33+1</f>
        <v>43162</v>
      </c>
      <c r="D40" s="50">
        <f t="shared" ref="D40:K40" si="5">D33+1</f>
        <v>43169</v>
      </c>
      <c r="E40" s="13">
        <f t="shared" si="5"/>
        <v>43176</v>
      </c>
      <c r="F40" s="50">
        <f t="shared" si="5"/>
        <v>43183</v>
      </c>
      <c r="G40" s="16">
        <f t="shared" si="5"/>
        <v>43190</v>
      </c>
      <c r="H40" s="77">
        <f t="shared" si="5"/>
        <v>43197</v>
      </c>
      <c r="I40" s="42">
        <f t="shared" si="5"/>
        <v>43204</v>
      </c>
      <c r="J40" s="51">
        <f t="shared" si="5"/>
        <v>43211</v>
      </c>
      <c r="K40" s="3">
        <f t="shared" si="5"/>
        <v>43218</v>
      </c>
    </row>
    <row r="41" spans="2:11" ht="12.75" customHeight="1">
      <c r="B41" s="108"/>
      <c r="C41" s="121" t="s">
        <v>40</v>
      </c>
      <c r="D41" s="32" t="s">
        <v>21</v>
      </c>
      <c r="F41" s="33" t="s">
        <v>19</v>
      </c>
      <c r="G41" s="17"/>
      <c r="H41" s="78"/>
      <c r="I41" s="72"/>
      <c r="J41" s="53"/>
      <c r="K41" s="20"/>
    </row>
    <row r="42" spans="2:11" ht="12.75" customHeight="1">
      <c r="B42" s="108"/>
      <c r="C42" s="121" t="s">
        <v>41</v>
      </c>
      <c r="D42" s="40"/>
      <c r="E42" s="33"/>
      <c r="F42" s="55" t="s">
        <v>20</v>
      </c>
      <c r="G42" s="17"/>
      <c r="H42" s="79"/>
      <c r="I42" s="72"/>
      <c r="J42" s="54"/>
      <c r="K42" s="20"/>
    </row>
    <row r="43" spans="2:11" ht="12.75" customHeight="1">
      <c r="B43" s="108"/>
      <c r="C43" s="24"/>
      <c r="D43" s="41"/>
      <c r="E43" s="33"/>
      <c r="F43" s="120" t="s">
        <v>39</v>
      </c>
      <c r="G43" s="17"/>
      <c r="H43" s="79"/>
      <c r="I43" s="43"/>
      <c r="J43" s="54"/>
      <c r="K43" s="18"/>
    </row>
    <row r="44" spans="2:11" ht="12.75" customHeight="1">
      <c r="B44" s="108"/>
      <c r="C44" s="85"/>
      <c r="D44" s="41"/>
      <c r="E44" s="33"/>
      <c r="F44" s="55"/>
      <c r="G44" s="17"/>
      <c r="H44" s="79"/>
      <c r="I44" s="43"/>
      <c r="J44" s="54"/>
      <c r="K44" s="19"/>
    </row>
    <row r="45" spans="2:11" ht="12.75" customHeight="1">
      <c r="B45" s="108"/>
      <c r="C45" s="8"/>
      <c r="D45" s="57"/>
      <c r="E45" s="9"/>
      <c r="F45" s="55"/>
      <c r="G45" s="17"/>
      <c r="H45" s="79"/>
      <c r="I45" s="43"/>
      <c r="J45" s="54"/>
      <c r="K45" s="1"/>
    </row>
    <row r="46" spans="2:11" ht="12.75" customHeight="1" thickBot="1">
      <c r="B46" s="113"/>
      <c r="C46" s="10"/>
      <c r="D46" s="38"/>
      <c r="E46" s="11"/>
      <c r="F46" s="38"/>
      <c r="G46" s="17"/>
      <c r="H46" s="79"/>
      <c r="I46" s="47"/>
      <c r="J46" s="54"/>
      <c r="K46" s="2"/>
    </row>
    <row r="47" spans="2:11" ht="12.75" customHeight="1">
      <c r="B47" s="107" t="s">
        <v>6</v>
      </c>
      <c r="C47" s="61">
        <f>C40+1</f>
        <v>43163</v>
      </c>
      <c r="D47" s="13">
        <f t="shared" ref="D47:K47" si="6">D40+1</f>
        <v>43170</v>
      </c>
      <c r="E47" s="50">
        <f t="shared" si="6"/>
        <v>43177</v>
      </c>
      <c r="F47" s="16">
        <f t="shared" si="6"/>
        <v>43184</v>
      </c>
      <c r="G47" s="86">
        <f t="shared" si="6"/>
        <v>43191</v>
      </c>
      <c r="H47" s="42">
        <f t="shared" si="6"/>
        <v>43198</v>
      </c>
      <c r="I47" s="51">
        <f t="shared" si="6"/>
        <v>43205</v>
      </c>
      <c r="J47" s="42">
        <f t="shared" si="6"/>
        <v>43212</v>
      </c>
      <c r="K47" s="26">
        <v>29</v>
      </c>
    </row>
    <row r="48" spans="2:11" ht="12.75" customHeight="1">
      <c r="B48" s="108"/>
      <c r="C48" s="62"/>
      <c r="D48" s="71"/>
      <c r="E48" s="38"/>
      <c r="F48" s="17"/>
      <c r="G48" s="79"/>
      <c r="H48" s="48"/>
      <c r="I48" s="54"/>
      <c r="J48" s="46" t="s">
        <v>46</v>
      </c>
      <c r="K48" s="64" t="s">
        <v>48</v>
      </c>
    </row>
    <row r="49" spans="2:11" ht="12.75" customHeight="1">
      <c r="B49" s="108"/>
      <c r="C49" s="62"/>
      <c r="D49" s="9"/>
      <c r="E49" s="38"/>
      <c r="F49" s="17"/>
      <c r="G49" s="79"/>
      <c r="H49" s="43"/>
      <c r="I49" s="54"/>
      <c r="J49" s="46" t="s">
        <v>47</v>
      </c>
      <c r="K49" s="64" t="s">
        <v>49</v>
      </c>
    </row>
    <row r="50" spans="2:11" ht="12.75" customHeight="1">
      <c r="B50" s="108"/>
      <c r="C50" s="62"/>
      <c r="D50" s="9"/>
      <c r="E50" s="38"/>
      <c r="F50" s="17"/>
      <c r="G50" s="79"/>
      <c r="H50" s="43"/>
      <c r="I50" s="54"/>
      <c r="J50" s="43"/>
      <c r="K50" s="64" t="s">
        <v>50</v>
      </c>
    </row>
    <row r="51" spans="2:11" ht="12.75" customHeight="1">
      <c r="B51" s="108"/>
      <c r="C51" s="62"/>
      <c r="D51" s="9"/>
      <c r="E51" s="38"/>
      <c r="F51" s="17"/>
      <c r="G51" s="79"/>
      <c r="H51" s="43"/>
      <c r="I51" s="54"/>
      <c r="J51" s="43"/>
      <c r="K51" s="27"/>
    </row>
    <row r="52" spans="2:11" ht="12.75" customHeight="1">
      <c r="B52" s="108"/>
      <c r="C52" s="62"/>
      <c r="D52" s="9"/>
      <c r="E52" s="38"/>
      <c r="F52" s="17"/>
      <c r="G52" s="79"/>
      <c r="H52" s="43"/>
      <c r="I52" s="54"/>
      <c r="J52" s="43"/>
      <c r="K52" s="27"/>
    </row>
    <row r="53" spans="2:11" ht="12.75" customHeight="1" thickBot="1">
      <c r="B53" s="109"/>
      <c r="C53" s="66"/>
      <c r="D53" s="14"/>
      <c r="E53" s="67"/>
      <c r="F53" s="22"/>
      <c r="G53" s="87"/>
      <c r="H53" s="44"/>
      <c r="I53" s="68"/>
      <c r="J53" s="44"/>
      <c r="K53" s="69"/>
    </row>
    <row r="54" spans="2:11" ht="14.25" customHeight="1"/>
    <row r="55" spans="2:11" ht="12.75" customHeight="1">
      <c r="B55" s="106" t="s">
        <v>8</v>
      </c>
      <c r="C55" s="106"/>
      <c r="D55" s="106"/>
      <c r="E55" s="106"/>
      <c r="F55" s="106"/>
      <c r="G55" s="106"/>
      <c r="H55" s="106"/>
      <c r="I55" s="106"/>
      <c r="J55" s="106"/>
      <c r="K55" s="106"/>
    </row>
  </sheetData>
  <mergeCells count="11">
    <mergeCell ref="B2:C2"/>
    <mergeCell ref="B55:K55"/>
    <mergeCell ref="B47:B53"/>
    <mergeCell ref="B12:B18"/>
    <mergeCell ref="B19:B25"/>
    <mergeCell ref="B26:B32"/>
    <mergeCell ref="B33:B39"/>
    <mergeCell ref="B40:B46"/>
    <mergeCell ref="B5:B11"/>
    <mergeCell ref="D4:G4"/>
    <mergeCell ref="H4:K4"/>
  </mergeCells>
  <printOptions horizontalCentered="1" verticalCentered="1"/>
  <pageMargins left="0.59055118110236227" right="0.59055118110236227" top="0.59055118110236227" bottom="0.59055118110236227" header="0.31496062992125984" footer="0.31496062992125984"/>
  <pageSetup paperSize="8" scale="1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kikina</dc:creator>
  <cp:lastModifiedBy>pc</cp:lastModifiedBy>
  <cp:lastPrinted>2017-08-11T19:52:10Z</cp:lastPrinted>
  <dcterms:created xsi:type="dcterms:W3CDTF">2016-04-13T10:19:41Z</dcterms:created>
  <dcterms:modified xsi:type="dcterms:W3CDTF">2018-02-19T19:19:24Z</dcterms:modified>
</cp:coreProperties>
</file>