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List1" sheetId="1" r:id="rId1"/>
    <sheet name="List2" sheetId="2" r:id="rId2"/>
    <sheet name="List3" sheetId="3" r:id="rId3"/>
  </sheets>
  <definedNames>
    <definedName name="_Hlk509127338" localSheetId="0">List1!$C$14</definedName>
    <definedName name="_xlnm.Print_Area" localSheetId="0">List1!$B$2:$K$55</definedName>
  </definedNames>
  <calcPr calcId="145621"/>
</workbook>
</file>

<file path=xl/calcChain.xml><?xml version="1.0" encoding="utf-8"?>
<calcChain xmlns="http://schemas.openxmlformats.org/spreadsheetml/2006/main">
  <c r="E12" i="1" l="1"/>
  <c r="C5" i="1"/>
  <c r="D5" i="1" l="1"/>
  <c r="E5" i="1" l="1"/>
  <c r="E19" i="1" s="1"/>
  <c r="E26" i="1" s="1"/>
  <c r="E33" i="1" s="1"/>
  <c r="E40" i="1" s="1"/>
  <c r="E47" i="1" s="1"/>
  <c r="D12" i="1"/>
  <c r="D19" i="1" s="1"/>
  <c r="D26" i="1" s="1"/>
  <c r="D33" i="1" s="1"/>
  <c r="D40" i="1" s="1"/>
  <c r="D47" i="1" s="1"/>
  <c r="C12" i="1"/>
  <c r="C19" i="1" s="1"/>
  <c r="C26" i="1" s="1"/>
  <c r="C33" i="1" s="1"/>
  <c r="C40" i="1" s="1"/>
  <c r="C47" i="1" s="1"/>
  <c r="F5" i="1" l="1"/>
  <c r="G5" i="1" s="1"/>
  <c r="F12" i="1" l="1"/>
  <c r="F19" i="1" s="1"/>
  <c r="F26" i="1" s="1"/>
  <c r="F33" i="1" s="1"/>
  <c r="F40" i="1" s="1"/>
  <c r="F47" i="1" s="1"/>
  <c r="H5" i="1"/>
  <c r="G12" i="1"/>
  <c r="G19" i="1" s="1"/>
  <c r="G26" i="1" s="1"/>
  <c r="G33" i="1" s="1"/>
  <c r="G40" i="1" s="1"/>
  <c r="G47" i="1" s="1"/>
  <c r="I5" i="1" l="1"/>
  <c r="H12" i="1"/>
  <c r="H19" i="1" s="1"/>
  <c r="H26" i="1" s="1"/>
  <c r="H33" i="1" s="1"/>
  <c r="H40" i="1" s="1"/>
  <c r="H47" i="1" s="1"/>
  <c r="I12" i="1" l="1"/>
  <c r="I19" i="1" s="1"/>
  <c r="I26" i="1" s="1"/>
  <c r="I33" i="1" s="1"/>
  <c r="I40" i="1" s="1"/>
  <c r="I47" i="1" s="1"/>
  <c r="J5" i="1"/>
  <c r="K5" i="1" l="1"/>
  <c r="K12" i="1" s="1"/>
  <c r="K19" i="1" s="1"/>
  <c r="K26" i="1" s="1"/>
  <c r="K33" i="1" s="1"/>
  <c r="K40" i="1" s="1"/>
  <c r="J12" i="1"/>
  <c r="J19" i="1" s="1"/>
  <c r="J26" i="1" s="1"/>
  <c r="J33" i="1" s="1"/>
  <c r="J40" i="1" s="1"/>
  <c r="J47" i="1" s="1"/>
</calcChain>
</file>

<file path=xl/sharedStrings.xml><?xml version="1.0" encoding="utf-8"?>
<sst xmlns="http://schemas.openxmlformats.org/spreadsheetml/2006/main" count="70" uniqueCount="58">
  <si>
    <t>PO</t>
  </si>
  <si>
    <t>ÚT</t>
  </si>
  <si>
    <t>ST</t>
  </si>
  <si>
    <t>ČT</t>
  </si>
  <si>
    <t>PÁ</t>
  </si>
  <si>
    <t>SO</t>
  </si>
  <si>
    <t>NE</t>
  </si>
  <si>
    <t>od data</t>
  </si>
  <si>
    <r>
      <t xml:space="preserve">Legenda k typům akcí: </t>
    </r>
    <r>
      <rPr>
        <b/>
        <sz val="11"/>
        <color theme="4"/>
        <rFont val="Calibri"/>
        <family val="2"/>
        <charset val="238"/>
        <scheme val="minor"/>
      </rPr>
      <t>město;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5"/>
        <rFont val="Calibri"/>
        <family val="2"/>
        <charset val="238"/>
        <scheme val="minor"/>
      </rPr>
      <t>instituce (ZŠ, ZUŠ, MŠ, Knihovna, DDM)</t>
    </r>
    <r>
      <rPr>
        <b/>
        <sz val="11"/>
        <color theme="1"/>
        <rFont val="Calibri"/>
        <family val="2"/>
        <charset val="238"/>
        <scheme val="minor"/>
      </rPr>
      <t xml:space="preserve">; </t>
    </r>
    <r>
      <rPr>
        <b/>
        <sz val="11"/>
        <color theme="9"/>
        <rFont val="Calibri"/>
        <family val="2"/>
        <charset val="238"/>
        <scheme val="minor"/>
      </rPr>
      <t>spolky;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6"/>
        <rFont val="Calibri"/>
        <family val="2"/>
        <charset val="238"/>
        <scheme val="minor"/>
      </rPr>
      <t>sport;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7"/>
        <rFont val="Calibri"/>
        <family val="2"/>
        <charset val="238"/>
        <scheme val="minor"/>
      </rPr>
      <t xml:space="preserve">kino; </t>
    </r>
    <r>
      <rPr>
        <b/>
        <sz val="11"/>
        <rFont val="Calibri"/>
        <family val="2"/>
        <charset val="238"/>
        <scheme val="minor"/>
      </rPr>
      <t>ostatní</t>
    </r>
  </si>
  <si>
    <t>DUBEN</t>
  </si>
  <si>
    <t>Uzávěrka zpravodaje</t>
  </si>
  <si>
    <t>Galapřehlídka kroužků</t>
  </si>
  <si>
    <t>KVĚTEN</t>
  </si>
  <si>
    <t>ČERVEN</t>
  </si>
  <si>
    <t>Státní svátek</t>
  </si>
  <si>
    <t>Den dětí, 13h</t>
  </si>
  <si>
    <t>Den sousedů, 15h</t>
  </si>
  <si>
    <t>DDM Vratimov, kino</t>
  </si>
  <si>
    <t>Stavění Máje</t>
  </si>
  <si>
    <t>Zápis do 1. třídy, 14h</t>
  </si>
  <si>
    <t>Zápis dětí do MŠ</t>
  </si>
  <si>
    <t>(náhradní termín)</t>
  </si>
  <si>
    <t>Zájezd zahradkářů</t>
  </si>
  <si>
    <t>Den spolků, zám. areál</t>
  </si>
  <si>
    <t>Jarní koncert ZUŠ, kino</t>
  </si>
  <si>
    <t>Noc kostelů</t>
  </si>
  <si>
    <t>Kácení Máje</t>
  </si>
  <si>
    <t>O pohár města Paskov</t>
  </si>
  <si>
    <t>Den města, 19h</t>
  </si>
  <si>
    <t>Volejbalový turnaj</t>
  </si>
  <si>
    <t>Akademie MŠ, kino</t>
  </si>
  <si>
    <t>Vernisáž letní části</t>
  </si>
  <si>
    <t>výstav, zámek</t>
  </si>
  <si>
    <t>Léto na kole</t>
  </si>
  <si>
    <t>Oprechtický hasičský</t>
  </si>
  <si>
    <t>víkend</t>
  </si>
  <si>
    <t>Školení první pomoci</t>
  </si>
  <si>
    <t>VTP, 17h, kino</t>
  </si>
  <si>
    <t>Právní poradna</t>
  </si>
  <si>
    <t>florbal - elévové</t>
  </si>
  <si>
    <t>florbal - ml. žáci</t>
  </si>
  <si>
    <t>Hasičská soutěž, u kina</t>
  </si>
  <si>
    <t>DOD MŠ, 8-11h</t>
  </si>
  <si>
    <t>Smažení vaječiny</t>
  </si>
  <si>
    <t>Poslední šichta</t>
  </si>
  <si>
    <t xml:space="preserve">Tomáše Hisema, 18h </t>
  </si>
  <si>
    <t>Měsíc Jupitera, 18h</t>
  </si>
  <si>
    <t xml:space="preserve">Cesta za králem trolů </t>
  </si>
  <si>
    <t>od 16h</t>
  </si>
  <si>
    <t>Sněhová královna, 16h</t>
  </si>
  <si>
    <t>S láskou Vincent, 18h</t>
  </si>
  <si>
    <t>Čertoviny, 16h</t>
  </si>
  <si>
    <t>Odnikud, 18h</t>
  </si>
  <si>
    <t>Happy end, 18h</t>
  </si>
  <si>
    <t>Maxinožka, 16h</t>
  </si>
  <si>
    <t>Nic jako dřív, 18h</t>
  </si>
  <si>
    <t>Paddington 2, 16h</t>
  </si>
  <si>
    <t>Hora, 18h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</si>
</sst>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"/>
  </numFmts>
  <fonts count="2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5"/>
      <name val="Calibri"/>
      <family val="2"/>
      <charset val="238"/>
      <scheme val="minor"/>
    </font>
    <font>
      <b/>
      <sz val="10"/>
      <color theme="9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b/>
      <sz val="10"/>
      <color theme="7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b/>
      <sz val="11"/>
      <color theme="7"/>
      <name val="Calibri"/>
      <family val="2"/>
      <charset val="238"/>
      <scheme val="minor"/>
    </font>
    <font>
      <b/>
      <sz val="11"/>
      <color theme="9"/>
      <name val="Calibri"/>
      <family val="2"/>
      <charset val="238"/>
      <scheme val="minor"/>
    </font>
    <font>
      <b/>
      <sz val="11"/>
      <color theme="6"/>
      <name val="Calibri"/>
      <family val="2"/>
      <charset val="238"/>
      <scheme val="minor"/>
    </font>
    <font>
      <b/>
      <sz val="10"/>
      <color theme="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9" fillId="0" borderId="0" xfId="0" applyFont="1"/>
    <xf numFmtId="14" fontId="9" fillId="0" borderId="0" xfId="0" applyNumberFormat="1" applyFont="1"/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164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164" fontId="3" fillId="2" borderId="22" xfId="0" applyNumberFormat="1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164" fontId="3" fillId="2" borderId="14" xfId="0" applyNumberFormat="1" applyFont="1" applyFill="1" applyBorder="1" applyAlignment="1">
      <alignment horizontal="right" vertical="center"/>
    </xf>
    <xf numFmtId="164" fontId="3" fillId="2" borderId="21" xfId="0" applyNumberFormat="1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right" vertical="center"/>
    </xf>
    <xf numFmtId="0" fontId="6" fillId="2" borderId="22" xfId="0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164" fontId="3" fillId="2" borderId="29" xfId="0" applyNumberFormat="1" applyFont="1" applyFill="1" applyBorder="1" applyAlignment="1">
      <alignment horizontal="right" vertical="center"/>
    </xf>
    <xf numFmtId="164" fontId="3" fillId="2" borderId="26" xfId="0" applyNumberFormat="1" applyFont="1" applyFill="1" applyBorder="1" applyAlignment="1">
      <alignment horizontal="right" vertical="center"/>
    </xf>
    <xf numFmtId="0" fontId="19" fillId="2" borderId="9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center"/>
    </xf>
    <xf numFmtId="164" fontId="3" fillId="2" borderId="17" xfId="0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164" fontId="3" fillId="2" borderId="20" xfId="0" applyNumberFormat="1" applyFont="1" applyFill="1" applyBorder="1" applyAlignment="1">
      <alignment horizontal="right" vertical="center"/>
    </xf>
    <xf numFmtId="0" fontId="6" fillId="2" borderId="2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right" vertical="center"/>
    </xf>
    <xf numFmtId="164" fontId="3" fillId="2" borderId="24" xfId="0" applyNumberFormat="1" applyFont="1" applyFill="1" applyBorder="1" applyAlignment="1">
      <alignment horizontal="right" vertical="center"/>
    </xf>
    <xf numFmtId="0" fontId="5" fillId="2" borderId="20" xfId="0" applyFont="1" applyFill="1" applyBorder="1" applyAlignment="1">
      <alignment horizontal="right" vertical="center"/>
    </xf>
    <xf numFmtId="0" fontId="7" fillId="2" borderId="22" xfId="0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0" fontId="19" fillId="2" borderId="0" xfId="0" applyFont="1" applyFill="1" applyBorder="1" applyAlignment="1">
      <alignment horizontal="right" vertical="center"/>
    </xf>
    <xf numFmtId="20" fontId="19" fillId="2" borderId="0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right" vertical="center"/>
    </xf>
    <xf numFmtId="0" fontId="0" fillId="0" borderId="32" xfId="0" applyBorder="1"/>
    <xf numFmtId="164" fontId="3" fillId="2" borderId="33" xfId="0" applyNumberFormat="1" applyFont="1" applyFill="1" applyBorder="1" applyAlignment="1">
      <alignment horizontal="right" vertical="center"/>
    </xf>
    <xf numFmtId="0" fontId="3" fillId="2" borderId="34" xfId="0" applyFont="1" applyFill="1" applyBorder="1" applyAlignment="1">
      <alignment horizontal="right" vertical="center"/>
    </xf>
    <xf numFmtId="164" fontId="3" fillId="2" borderId="35" xfId="0" applyNumberFormat="1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right" vertical="center"/>
    </xf>
    <xf numFmtId="0" fontId="19" fillId="2" borderId="10" xfId="0" applyFont="1" applyFill="1" applyBorder="1" applyAlignment="1">
      <alignment horizontal="right" vertical="center"/>
    </xf>
    <xf numFmtId="0" fontId="19" fillId="2" borderId="11" xfId="0" applyFont="1" applyFill="1" applyBorder="1" applyAlignment="1">
      <alignment horizontal="right" vertical="center"/>
    </xf>
    <xf numFmtId="20" fontId="19" fillId="2" borderId="10" xfId="0" applyNumberFormat="1" applyFont="1" applyFill="1" applyBorder="1" applyAlignment="1">
      <alignment horizontal="right" vertical="center"/>
    </xf>
    <xf numFmtId="20" fontId="19" fillId="2" borderId="11" xfId="0" applyNumberFormat="1" applyFont="1" applyFill="1" applyBorder="1" applyAlignment="1">
      <alignment horizontal="right" vertical="center"/>
    </xf>
    <xf numFmtId="164" fontId="3" fillId="2" borderId="11" xfId="0" applyNumberFormat="1" applyFont="1" applyFill="1" applyBorder="1" applyAlignment="1">
      <alignment horizontal="right" vertical="center"/>
    </xf>
    <xf numFmtId="0" fontId="18" fillId="2" borderId="20" xfId="0" applyFont="1" applyFill="1" applyBorder="1" applyAlignment="1">
      <alignment horizontal="right" vertical="center"/>
    </xf>
    <xf numFmtId="0" fontId="17" fillId="2" borderId="20" xfId="0" applyFont="1" applyFill="1" applyBorder="1" applyAlignment="1">
      <alignment horizontal="right" vertical="center"/>
    </xf>
    <xf numFmtId="0" fontId="0" fillId="2" borderId="20" xfId="0" applyFill="1" applyBorder="1"/>
    <xf numFmtId="0" fontId="18" fillId="2" borderId="11" xfId="0" applyFont="1" applyFill="1" applyBorder="1" applyAlignment="1">
      <alignment horizontal="right" vertical="center"/>
    </xf>
    <xf numFmtId="0" fontId="3" fillId="2" borderId="36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right" vertical="center"/>
    </xf>
    <xf numFmtId="164" fontId="3" fillId="2" borderId="9" xfId="0" applyNumberFormat="1" applyFont="1" applyFill="1" applyBorder="1" applyAlignment="1">
      <alignment horizontal="right" vertical="center"/>
    </xf>
    <xf numFmtId="0" fontId="18" fillId="8" borderId="22" xfId="0" applyFont="1" applyFill="1" applyBorder="1" applyAlignment="1">
      <alignment horizontal="right" vertical="center"/>
    </xf>
    <xf numFmtId="0" fontId="18" fillId="11" borderId="22" xfId="0" applyFont="1" applyFill="1" applyBorder="1" applyAlignment="1">
      <alignment horizontal="right" vertical="center"/>
    </xf>
    <xf numFmtId="0" fontId="18" fillId="12" borderId="22" xfId="0" applyFont="1" applyFill="1" applyBorder="1" applyAlignment="1">
      <alignment horizontal="right" vertical="center"/>
    </xf>
    <xf numFmtId="0" fontId="18" fillId="8" borderId="0" xfId="0" applyFont="1" applyFill="1" applyBorder="1" applyAlignment="1">
      <alignment horizontal="right" vertical="center"/>
    </xf>
    <xf numFmtId="0" fontId="3" fillId="8" borderId="5" xfId="0" applyFont="1" applyFill="1" applyBorder="1" applyAlignment="1">
      <alignment horizontal="right" vertical="center"/>
    </xf>
    <xf numFmtId="0" fontId="18" fillId="12" borderId="20" xfId="0" applyFont="1" applyFill="1" applyBorder="1" applyAlignment="1">
      <alignment horizontal="right" vertical="center"/>
    </xf>
    <xf numFmtId="0" fontId="18" fillId="11" borderId="11" xfId="0" applyFont="1" applyFill="1" applyBorder="1" applyAlignment="1">
      <alignment horizontal="right" vertical="center"/>
    </xf>
    <xf numFmtId="0" fontId="18" fillId="8" borderId="5" xfId="0" applyFont="1" applyFill="1" applyBorder="1" applyAlignment="1">
      <alignment horizontal="right" vertical="center"/>
    </xf>
    <xf numFmtId="164" fontId="18" fillId="14" borderId="29" xfId="0" applyNumberFormat="1" applyFont="1" applyFill="1" applyBorder="1" applyAlignment="1">
      <alignment horizontal="right" vertical="center"/>
    </xf>
    <xf numFmtId="0" fontId="18" fillId="14" borderId="18" xfId="0" applyFont="1" applyFill="1" applyBorder="1" applyAlignment="1">
      <alignment horizontal="right" vertical="center"/>
    </xf>
    <xf numFmtId="20" fontId="18" fillId="14" borderId="18" xfId="0" applyNumberFormat="1" applyFont="1" applyFill="1" applyBorder="1" applyAlignment="1">
      <alignment horizontal="right" vertical="center"/>
    </xf>
    <xf numFmtId="0" fontId="18" fillId="14" borderId="10" xfId="0" applyFont="1" applyFill="1" applyBorder="1" applyAlignment="1">
      <alignment horizontal="right" vertical="center"/>
    </xf>
    <xf numFmtId="0" fontId="18" fillId="14" borderId="19" xfId="0" applyFont="1" applyFill="1" applyBorder="1" applyAlignment="1">
      <alignment horizontal="right" vertical="center"/>
    </xf>
    <xf numFmtId="164" fontId="3" fillId="14" borderId="7" xfId="0" applyNumberFormat="1" applyFont="1" applyFill="1" applyBorder="1" applyAlignment="1">
      <alignment horizontal="right" vertical="center"/>
    </xf>
    <xf numFmtId="164" fontId="3" fillId="14" borderId="29" xfId="0" applyNumberFormat="1" applyFont="1" applyFill="1" applyBorder="1" applyAlignment="1">
      <alignment horizontal="right" vertical="center"/>
    </xf>
    <xf numFmtId="164" fontId="3" fillId="14" borderId="26" xfId="0" applyNumberFormat="1" applyFont="1" applyFill="1" applyBorder="1" applyAlignment="1">
      <alignment horizontal="right" vertical="center"/>
    </xf>
    <xf numFmtId="0" fontId="19" fillId="14" borderId="5" xfId="0" applyFont="1" applyFill="1" applyBorder="1" applyAlignment="1">
      <alignment horizontal="right" vertical="center"/>
    </xf>
    <xf numFmtId="0" fontId="4" fillId="14" borderId="18" xfId="0" applyFont="1" applyFill="1" applyBorder="1" applyAlignment="1">
      <alignment horizontal="right" vertical="center"/>
    </xf>
    <xf numFmtId="0" fontId="5" fillId="14" borderId="20" xfId="0" applyFont="1" applyFill="1" applyBorder="1" applyAlignment="1">
      <alignment horizontal="right" vertical="center"/>
    </xf>
    <xf numFmtId="20" fontId="19" fillId="14" borderId="5" xfId="0" applyNumberFormat="1" applyFont="1" applyFill="1" applyBorder="1" applyAlignment="1">
      <alignment horizontal="right" vertical="center"/>
    </xf>
    <xf numFmtId="0" fontId="3" fillId="14" borderId="20" xfId="0" applyFont="1" applyFill="1" applyBorder="1" applyAlignment="1">
      <alignment horizontal="right" vertical="center"/>
    </xf>
    <xf numFmtId="0" fontId="3" fillId="14" borderId="5" xfId="0" applyFont="1" applyFill="1" applyBorder="1" applyAlignment="1">
      <alignment horizontal="right" vertical="center"/>
    </xf>
    <xf numFmtId="0" fontId="3" fillId="14" borderId="18" xfId="0" applyFont="1" applyFill="1" applyBorder="1" applyAlignment="1">
      <alignment horizontal="right" vertical="center"/>
    </xf>
    <xf numFmtId="0" fontId="3" fillId="14" borderId="6" xfId="0" applyFont="1" applyFill="1" applyBorder="1" applyAlignment="1">
      <alignment horizontal="right" vertical="center"/>
    </xf>
    <xf numFmtId="0" fontId="3" fillId="14" borderId="19" xfId="0" applyFont="1" applyFill="1" applyBorder="1" applyAlignment="1">
      <alignment horizontal="right" vertical="center"/>
    </xf>
    <xf numFmtId="164" fontId="3" fillId="14" borderId="10" xfId="0" applyNumberFormat="1" applyFont="1" applyFill="1" applyBorder="1" applyAlignment="1">
      <alignment horizontal="right" vertical="center"/>
    </xf>
    <xf numFmtId="164" fontId="3" fillId="14" borderId="3" xfId="0" applyNumberFormat="1" applyFont="1" applyFill="1" applyBorder="1" applyAlignment="1">
      <alignment horizontal="right" vertical="center"/>
    </xf>
    <xf numFmtId="164" fontId="3" fillId="14" borderId="0" xfId="0" applyNumberFormat="1" applyFont="1" applyFill="1" applyBorder="1" applyAlignment="1">
      <alignment horizontal="right" vertical="center"/>
    </xf>
    <xf numFmtId="164" fontId="3" fillId="14" borderId="4" xfId="0" applyNumberFormat="1" applyFont="1" applyFill="1" applyBorder="1" applyAlignment="1">
      <alignment horizontal="right" vertical="center"/>
    </xf>
    <xf numFmtId="0" fontId="18" fillId="14" borderId="5" xfId="0" applyFont="1" applyFill="1" applyBorder="1" applyAlignment="1">
      <alignment horizontal="right" vertical="center"/>
    </xf>
    <xf numFmtId="0" fontId="3" fillId="14" borderId="11" xfId="0" applyFont="1" applyFill="1" applyBorder="1" applyAlignment="1">
      <alignment horizontal="right" vertical="center"/>
    </xf>
    <xf numFmtId="0" fontId="4" fillId="14" borderId="10" xfId="0" applyFont="1" applyFill="1" applyBorder="1" applyAlignment="1">
      <alignment horizontal="right" vertical="center"/>
    </xf>
    <xf numFmtId="0" fontId="3" fillId="14" borderId="0" xfId="0" applyFont="1" applyFill="1" applyBorder="1" applyAlignment="1">
      <alignment horizontal="right" vertical="center"/>
    </xf>
    <xf numFmtId="0" fontId="3" fillId="14" borderId="10" xfId="0" applyFont="1" applyFill="1" applyBorder="1" applyAlignment="1">
      <alignment horizontal="right" vertical="center"/>
    </xf>
    <xf numFmtId="0" fontId="3" fillId="14" borderId="12" xfId="0" applyFont="1" applyFill="1" applyBorder="1" applyAlignment="1">
      <alignment horizontal="right" vertical="center"/>
    </xf>
    <xf numFmtId="0" fontId="3" fillId="14" borderId="13" xfId="0" applyFont="1" applyFill="1" applyBorder="1" applyAlignment="1">
      <alignment horizontal="right" vertical="center"/>
    </xf>
    <xf numFmtId="164" fontId="3" fillId="14" borderId="14" xfId="0" applyNumberFormat="1" applyFont="1" applyFill="1" applyBorder="1" applyAlignment="1">
      <alignment horizontal="right" vertical="center"/>
    </xf>
    <xf numFmtId="0" fontId="4" fillId="14" borderId="5" xfId="0" applyFont="1" applyFill="1" applyBorder="1" applyAlignment="1">
      <alignment horizontal="right" vertical="center"/>
    </xf>
    <xf numFmtId="164" fontId="3" fillId="14" borderId="17" xfId="0" applyNumberFormat="1" applyFont="1" applyFill="1" applyBorder="1" applyAlignment="1">
      <alignment horizontal="right" vertical="center"/>
    </xf>
    <xf numFmtId="164" fontId="3" fillId="14" borderId="20" xfId="0" applyNumberFormat="1" applyFont="1" applyFill="1" applyBorder="1" applyAlignment="1">
      <alignment horizontal="right" vertical="center"/>
    </xf>
    <xf numFmtId="0" fontId="17" fillId="14" borderId="11" xfId="0" applyFont="1" applyFill="1" applyBorder="1" applyAlignment="1">
      <alignment horizontal="right" vertical="center"/>
    </xf>
    <xf numFmtId="0" fontId="4" fillId="14" borderId="0" xfId="0" applyFont="1" applyFill="1" applyBorder="1" applyAlignment="1">
      <alignment horizontal="right" vertical="center"/>
    </xf>
    <xf numFmtId="0" fontId="20" fillId="14" borderId="0" xfId="0" applyFont="1" applyFill="1" applyBorder="1" applyAlignment="1">
      <alignment horizontal="right" vertical="center"/>
    </xf>
    <xf numFmtId="0" fontId="6" fillId="14" borderId="0" xfId="0" applyFont="1" applyFill="1" applyBorder="1" applyAlignment="1">
      <alignment horizontal="right" vertical="center"/>
    </xf>
    <xf numFmtId="164" fontId="3" fillId="14" borderId="30" xfId="0" applyNumberFormat="1" applyFont="1" applyFill="1" applyBorder="1" applyAlignment="1">
      <alignment horizontal="right" vertical="center"/>
    </xf>
    <xf numFmtId="0" fontId="19" fillId="14" borderId="10" xfId="0" applyFont="1" applyFill="1" applyBorder="1" applyAlignment="1">
      <alignment horizontal="right" vertical="center"/>
    </xf>
    <xf numFmtId="20" fontId="19" fillId="14" borderId="10" xfId="0" applyNumberFormat="1" applyFont="1" applyFill="1" applyBorder="1" applyAlignment="1">
      <alignment horizontal="right" vertical="center"/>
    </xf>
    <xf numFmtId="20" fontId="19" fillId="14" borderId="12" xfId="0" applyNumberFormat="1" applyFont="1" applyFill="1" applyBorder="1" applyAlignment="1">
      <alignment horizontal="right" vertical="center"/>
    </xf>
    <xf numFmtId="164" fontId="3" fillId="14" borderId="5" xfId="0" applyNumberFormat="1" applyFont="1" applyFill="1" applyBorder="1" applyAlignment="1">
      <alignment horizontal="right" vertical="center"/>
    </xf>
    <xf numFmtId="164" fontId="3" fillId="14" borderId="24" xfId="0" applyNumberFormat="1" applyFont="1" applyFill="1" applyBorder="1" applyAlignment="1">
      <alignment horizontal="right" vertical="center"/>
    </xf>
    <xf numFmtId="0" fontId="3" fillId="14" borderId="31" xfId="0" applyFont="1" applyFill="1" applyBorder="1" applyAlignment="1">
      <alignment horizontal="right" vertical="center"/>
    </xf>
    <xf numFmtId="164" fontId="3" fillId="14" borderId="8" xfId="0" applyNumberFormat="1" applyFont="1" applyFill="1" applyBorder="1" applyAlignment="1">
      <alignment horizontal="right" vertical="center"/>
    </xf>
    <xf numFmtId="0" fontId="3" fillId="14" borderId="9" xfId="0" applyFont="1" applyFill="1" applyBorder="1" applyAlignment="1">
      <alignment horizontal="right" vertical="center"/>
    </xf>
    <xf numFmtId="0" fontId="3" fillId="14" borderId="16" xfId="0" applyFont="1" applyFill="1" applyBorder="1" applyAlignment="1">
      <alignment horizontal="right" vertical="center"/>
    </xf>
    <xf numFmtId="0" fontId="6" fillId="14" borderId="22" xfId="0" applyFont="1" applyFill="1" applyBorder="1" applyAlignment="1">
      <alignment horizontal="right" vertical="center"/>
    </xf>
    <xf numFmtId="0" fontId="3" fillId="14" borderId="22" xfId="0" applyFont="1" applyFill="1" applyBorder="1" applyAlignment="1">
      <alignment horizontal="right" vertical="center"/>
    </xf>
    <xf numFmtId="0" fontId="3" fillId="14" borderId="23" xfId="0" applyFont="1" applyFill="1" applyBorder="1" applyAlignment="1">
      <alignment horizontal="right" vertical="center"/>
    </xf>
    <xf numFmtId="164" fontId="3" fillId="14" borderId="22" xfId="0" applyNumberFormat="1" applyFont="1" applyFill="1" applyBorder="1" applyAlignment="1">
      <alignment horizontal="right" vertical="center"/>
    </xf>
    <xf numFmtId="0" fontId="3" fillId="14" borderId="25" xfId="0" applyFont="1" applyFill="1" applyBorder="1" applyAlignment="1">
      <alignment horizontal="right" vertical="center"/>
    </xf>
    <xf numFmtId="0" fontId="6" fillId="14" borderId="5" xfId="0" applyFont="1" applyFill="1" applyBorder="1" applyAlignment="1">
      <alignment horizontal="right" vertical="center"/>
    </xf>
    <xf numFmtId="0" fontId="3" fillId="14" borderId="15" xfId="0" applyFont="1" applyFill="1" applyBorder="1" applyAlignment="1">
      <alignment horizontal="right" vertical="center"/>
    </xf>
    <xf numFmtId="0" fontId="3" fillId="14" borderId="27" xfId="0" applyFont="1" applyFill="1" applyBorder="1" applyAlignment="1">
      <alignment horizontal="right" vertical="center"/>
    </xf>
    <xf numFmtId="0" fontId="1" fillId="10" borderId="21" xfId="0" applyFont="1" applyFill="1" applyBorder="1" applyAlignment="1">
      <alignment horizontal="center" vertical="center"/>
    </xf>
    <xf numFmtId="0" fontId="1" fillId="10" borderId="22" xfId="0" applyFont="1" applyFill="1" applyBorder="1" applyAlignment="1">
      <alignment horizontal="center" vertical="center"/>
    </xf>
    <xf numFmtId="0" fontId="1" fillId="10" borderId="23" xfId="0" applyFont="1" applyFill="1" applyBorder="1" applyAlignment="1">
      <alignment horizontal="center" vertical="center"/>
    </xf>
    <xf numFmtId="0" fontId="1" fillId="10" borderId="24" xfId="0" applyFont="1" applyFill="1" applyBorder="1" applyAlignment="1">
      <alignment horizontal="center" vertical="center"/>
    </xf>
    <xf numFmtId="0" fontId="1" fillId="10" borderId="25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37" xfId="0" applyFont="1" applyFill="1" applyBorder="1" applyAlignment="1">
      <alignment horizontal="center" vertical="center"/>
    </xf>
    <xf numFmtId="0" fontId="18" fillId="9" borderId="11" xfId="0" applyFont="1" applyFill="1" applyBorder="1" applyAlignment="1">
      <alignment horizontal="right" vertical="center"/>
    </xf>
    <xf numFmtId="0" fontId="18" fillId="11" borderId="10" xfId="0" applyFont="1" applyFill="1" applyBorder="1" applyAlignment="1">
      <alignment horizontal="right" vertical="center"/>
    </xf>
    <xf numFmtId="0" fontId="18" fillId="11" borderId="5" xfId="0" applyFont="1" applyFill="1" applyBorder="1" applyAlignment="1">
      <alignment horizontal="right" vertical="center"/>
    </xf>
    <xf numFmtId="20" fontId="18" fillId="9" borderId="10" xfId="0" applyNumberFormat="1" applyFont="1" applyFill="1" applyBorder="1" applyAlignment="1">
      <alignment horizontal="right" vertical="center"/>
    </xf>
    <xf numFmtId="0" fontId="3" fillId="11" borderId="18" xfId="0" applyFont="1" applyFill="1" applyBorder="1" applyAlignment="1">
      <alignment horizontal="right" vertical="center"/>
    </xf>
    <xf numFmtId="0" fontId="18" fillId="11" borderId="18" xfId="0" applyFont="1" applyFill="1" applyBorder="1" applyAlignment="1">
      <alignment horizontal="right" vertical="center"/>
    </xf>
    <xf numFmtId="0" fontId="3" fillId="11" borderId="22" xfId="0" applyFont="1" applyFill="1" applyBorder="1" applyAlignment="1">
      <alignment horizontal="right" vertical="center"/>
    </xf>
    <xf numFmtId="0" fontId="18" fillId="6" borderId="11" xfId="0" applyFont="1" applyFill="1" applyBorder="1" applyAlignment="1">
      <alignment horizontal="right" vertical="center"/>
    </xf>
    <xf numFmtId="0" fontId="18" fillId="6" borderId="10" xfId="0" applyFont="1" applyFill="1" applyBorder="1" applyAlignment="1">
      <alignment horizontal="right" vertical="center"/>
    </xf>
    <xf numFmtId="0" fontId="3" fillId="6" borderId="22" xfId="0" applyFont="1" applyFill="1" applyBorder="1" applyAlignment="1">
      <alignment horizontal="right"/>
    </xf>
    <xf numFmtId="0" fontId="18" fillId="6" borderId="0" xfId="0" applyFont="1" applyFill="1" applyBorder="1" applyAlignment="1">
      <alignment horizontal="right" vertical="center"/>
    </xf>
    <xf numFmtId="0" fontId="18" fillId="6" borderId="22" xfId="0" applyFont="1" applyFill="1" applyBorder="1" applyAlignment="1">
      <alignment horizontal="right" vertical="center"/>
    </xf>
    <xf numFmtId="0" fontId="18" fillId="6" borderId="5" xfId="0" applyFont="1" applyFill="1" applyBorder="1" applyAlignment="1">
      <alignment horizontal="right" vertical="center"/>
    </xf>
    <xf numFmtId="0" fontId="3" fillId="12" borderId="0" xfId="0" applyFont="1" applyFill="1" applyBorder="1" applyAlignment="1">
      <alignment horizontal="right" vertical="center"/>
    </xf>
    <xf numFmtId="0" fontId="3" fillId="12" borderId="11" xfId="0" applyFont="1" applyFill="1" applyBorder="1" applyAlignment="1">
      <alignment horizontal="right" vertical="center"/>
    </xf>
    <xf numFmtId="0" fontId="3" fillId="12" borderId="22" xfId="0" applyFont="1" applyFill="1" applyBorder="1" applyAlignment="1">
      <alignment horizontal="right" vertical="center"/>
    </xf>
    <xf numFmtId="0" fontId="18" fillId="7" borderId="0" xfId="0" applyFont="1" applyFill="1" applyBorder="1" applyAlignment="1">
      <alignment horizontal="right" vertical="center"/>
    </xf>
    <xf numFmtId="0" fontId="3" fillId="13" borderId="10" xfId="0" applyFont="1" applyFill="1" applyBorder="1" applyAlignment="1">
      <alignment horizontal="right" vertical="center"/>
    </xf>
    <xf numFmtId="0" fontId="3" fillId="5" borderId="10" xfId="0" applyFont="1" applyFill="1" applyBorder="1" applyAlignment="1">
      <alignment horizontal="right" vertical="center"/>
    </xf>
    <xf numFmtId="0" fontId="18" fillId="5" borderId="11" xfId="0" applyFont="1" applyFill="1" applyBorder="1" applyAlignment="1">
      <alignment horizontal="right" vertical="center"/>
    </xf>
    <xf numFmtId="0" fontId="18" fillId="5" borderId="10" xfId="0" applyFont="1" applyFill="1" applyBorder="1" applyAlignment="1">
      <alignment horizontal="right" vertical="center"/>
    </xf>
    <xf numFmtId="0" fontId="3" fillId="13" borderId="5" xfId="0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right" vertical="center"/>
    </xf>
    <xf numFmtId="0" fontId="3" fillId="13" borderId="11" xfId="0" applyFont="1" applyFill="1" applyBorder="1" applyAlignment="1">
      <alignment horizontal="right" vertical="center"/>
    </xf>
    <xf numFmtId="0" fontId="3" fillId="5" borderId="11" xfId="0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587375</xdr:colOff>
      <xdr:row>1</xdr:row>
      <xdr:rowOff>30480</xdr:rowOff>
    </xdr:from>
    <xdr:to>
      <xdr:col>2</xdr:col>
      <xdr:colOff>1264920</xdr:colOff>
      <xdr:row>2</xdr:row>
      <xdr:rowOff>91439</xdr:rowOff>
    </xdr:to>
    <xdr:sp macro="" textlink="">
      <xdr:nvSpPr>
        <xdr:cNvPr id="2" name="TextovéPole 1"/>
        <xdr:cNvSpPr txBox="1"/>
      </xdr:nvSpPr>
      <xdr:spPr>
        <a:xfrm>
          <a:off x="587375" y="358140"/>
          <a:ext cx="1965325" cy="342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cs-CZ" sz="2200" b="0">
              <a:solidFill>
                <a:schemeClr val="accent1">
                  <a:lumMod val="75000"/>
                </a:schemeClr>
              </a:solidFill>
            </a:rPr>
            <a:t>Kalendář akcí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5"/>
  <sheetViews>
    <sheetView showGridLines="0" tabSelected="1" topLeftCell="A10" zoomScaleNormal="100" workbookViewId="0">
      <selection activeCell="I15" sqref="I15"/>
    </sheetView>
  </sheetViews>
  <sheetFormatPr defaultRowHeight="15" x14ac:dyDescent="0.25"/>
  <cols>
    <col min="2" max="2" width="9.85546875" bestFit="1" customWidth="1"/>
    <col min="3" max="11" width="18.5703125" customWidth="1"/>
  </cols>
  <sheetData>
    <row r="1" spans="2:11" ht="26.25" customHeight="1" thickBot="1" x14ac:dyDescent="0.3">
      <c r="B1" s="1" t="s">
        <v>7</v>
      </c>
      <c r="C1" s="2">
        <v>43206</v>
      </c>
    </row>
    <row r="2" spans="2:11" ht="22.5" customHeight="1" thickTop="1" thickBot="1" x14ac:dyDescent="0.3">
      <c r="B2" s="22"/>
      <c r="C2" s="22"/>
      <c r="E2" s="52"/>
    </row>
    <row r="3" spans="2:11" ht="15" customHeight="1" thickTop="1" thickBot="1" x14ac:dyDescent="0.3"/>
    <row r="4" spans="2:11" s="3" customFormat="1" ht="21.75" customHeight="1" thickBot="1" x14ac:dyDescent="0.3">
      <c r="B4" s="4">
        <v>2018</v>
      </c>
      <c r="C4" s="139" t="s">
        <v>9</v>
      </c>
      <c r="D4" s="140"/>
      <c r="E4" s="141"/>
      <c r="F4" s="24" t="s">
        <v>12</v>
      </c>
      <c r="G4" s="24"/>
      <c r="H4" s="24"/>
      <c r="I4" s="24"/>
      <c r="J4" s="68" t="s">
        <v>13</v>
      </c>
      <c r="K4" s="69"/>
    </row>
    <row r="5" spans="2:11" ht="12.75" customHeight="1" x14ac:dyDescent="0.25">
      <c r="B5" s="134" t="s">
        <v>0</v>
      </c>
      <c r="C5" s="70">
        <f>C1</f>
        <v>43206</v>
      </c>
      <c r="D5" s="71">
        <f>C5+7</f>
        <v>43213</v>
      </c>
      <c r="E5" s="53">
        <f t="shared" ref="E5:K5" si="0">D5+7</f>
        <v>43220</v>
      </c>
      <c r="F5" s="80">
        <f t="shared" si="0"/>
        <v>43227</v>
      </c>
      <c r="G5" s="85">
        <f t="shared" si="0"/>
        <v>43234</v>
      </c>
      <c r="H5" s="86">
        <f t="shared" si="0"/>
        <v>43241</v>
      </c>
      <c r="I5" s="87">
        <f t="shared" si="0"/>
        <v>43248</v>
      </c>
      <c r="J5" s="25">
        <f t="shared" si="0"/>
        <v>43255</v>
      </c>
      <c r="K5" s="26">
        <f t="shared" si="0"/>
        <v>43262</v>
      </c>
    </row>
    <row r="6" spans="2:11" ht="12.75" customHeight="1" x14ac:dyDescent="0.25">
      <c r="B6" s="135"/>
      <c r="C6" s="43"/>
      <c r="D6" s="48"/>
      <c r="E6" s="149" t="s">
        <v>18</v>
      </c>
      <c r="F6" s="81"/>
      <c r="G6" s="88"/>
      <c r="H6" s="89"/>
      <c r="I6" s="90"/>
      <c r="J6" s="33"/>
      <c r="K6" s="28"/>
    </row>
    <row r="7" spans="2:11" ht="12.75" customHeight="1" x14ac:dyDescent="0.25">
      <c r="B7" s="135"/>
      <c r="C7" s="43"/>
      <c r="D7" s="49"/>
      <c r="E7" s="161" t="s">
        <v>46</v>
      </c>
      <c r="F7" s="82"/>
      <c r="G7" s="91"/>
      <c r="H7" s="89"/>
      <c r="I7" s="92"/>
      <c r="J7" s="29"/>
      <c r="K7" s="28"/>
    </row>
    <row r="8" spans="2:11" ht="12.75" customHeight="1" x14ac:dyDescent="0.25">
      <c r="B8" s="135"/>
      <c r="C8" s="13"/>
      <c r="D8" s="11"/>
      <c r="E8" s="27"/>
      <c r="F8" s="83"/>
      <c r="G8" s="93"/>
      <c r="H8" s="94"/>
      <c r="I8" s="92"/>
      <c r="J8" s="29"/>
      <c r="K8" s="28"/>
    </row>
    <row r="9" spans="2:11" ht="12.75" customHeight="1" x14ac:dyDescent="0.25">
      <c r="B9" s="135"/>
      <c r="C9" s="13"/>
      <c r="D9" s="11"/>
      <c r="E9" s="61"/>
      <c r="F9" s="81"/>
      <c r="G9" s="93"/>
      <c r="H9" s="94"/>
      <c r="I9" s="92"/>
      <c r="J9" s="29"/>
      <c r="K9" s="28"/>
    </row>
    <row r="10" spans="2:11" ht="12.75" customHeight="1" x14ac:dyDescent="0.25">
      <c r="B10" s="135"/>
      <c r="C10" s="13"/>
      <c r="D10" s="11"/>
      <c r="E10" s="34"/>
      <c r="F10" s="81"/>
      <c r="G10" s="93"/>
      <c r="H10" s="94"/>
      <c r="I10" s="92"/>
      <c r="J10" s="29"/>
      <c r="K10" s="28"/>
    </row>
    <row r="11" spans="2:11" ht="12.75" customHeight="1" thickBot="1" x14ac:dyDescent="0.3">
      <c r="B11" s="136"/>
      <c r="C11" s="14"/>
      <c r="D11" s="51"/>
      <c r="E11" s="67"/>
      <c r="F11" s="84"/>
      <c r="G11" s="95"/>
      <c r="H11" s="96"/>
      <c r="I11" s="92"/>
      <c r="J11" s="30"/>
      <c r="K11" s="28"/>
    </row>
    <row r="12" spans="2:11" ht="12.75" customHeight="1" x14ac:dyDescent="0.25">
      <c r="B12" s="137" t="s">
        <v>1</v>
      </c>
      <c r="C12" s="18">
        <f>C5+1</f>
        <v>43207</v>
      </c>
      <c r="D12" s="55">
        <f t="shared" ref="D12:K12" si="1">D5+1</f>
        <v>43214</v>
      </c>
      <c r="E12" s="97">
        <f>E5+1</f>
        <v>43221</v>
      </c>
      <c r="F12" s="98">
        <f t="shared" si="1"/>
        <v>43228</v>
      </c>
      <c r="G12" s="98">
        <f t="shared" si="1"/>
        <v>43235</v>
      </c>
      <c r="H12" s="99">
        <f t="shared" si="1"/>
        <v>43242</v>
      </c>
      <c r="I12" s="100">
        <f t="shared" si="1"/>
        <v>43249</v>
      </c>
      <c r="J12" s="10">
        <f t="shared" si="1"/>
        <v>43256</v>
      </c>
      <c r="K12" s="32">
        <f t="shared" si="1"/>
        <v>43263</v>
      </c>
    </row>
    <row r="13" spans="2:11" ht="12.75" customHeight="1" x14ac:dyDescent="0.25">
      <c r="B13" s="135"/>
      <c r="C13" s="160" t="s">
        <v>44</v>
      </c>
      <c r="D13" s="78" t="s">
        <v>42</v>
      </c>
      <c r="E13" s="83" t="s">
        <v>14</v>
      </c>
      <c r="F13" s="101" t="s">
        <v>14</v>
      </c>
      <c r="G13" s="164" t="s">
        <v>49</v>
      </c>
      <c r="H13" s="164" t="s">
        <v>54</v>
      </c>
      <c r="I13" s="166" t="s">
        <v>56</v>
      </c>
      <c r="J13" s="44" t="s">
        <v>10</v>
      </c>
      <c r="K13" s="34"/>
    </row>
    <row r="14" spans="2:11" ht="12.75" customHeight="1" x14ac:dyDescent="0.25">
      <c r="B14" s="135"/>
      <c r="C14" s="160" t="s">
        <v>45</v>
      </c>
      <c r="D14" s="142" t="s">
        <v>37</v>
      </c>
      <c r="E14" s="162" t="s">
        <v>47</v>
      </c>
      <c r="F14" s="164" t="s">
        <v>51</v>
      </c>
      <c r="G14" s="163" t="s">
        <v>50</v>
      </c>
      <c r="H14" s="163" t="s">
        <v>55</v>
      </c>
      <c r="I14" s="165" t="s">
        <v>57</v>
      </c>
      <c r="J14" s="11"/>
      <c r="K14" s="34"/>
    </row>
    <row r="15" spans="2:11" ht="12.75" customHeight="1" x14ac:dyDescent="0.25">
      <c r="B15" s="135"/>
      <c r="C15" s="13"/>
      <c r="D15" s="28"/>
      <c r="E15" s="162" t="s">
        <v>48</v>
      </c>
      <c r="F15" s="163" t="s">
        <v>52</v>
      </c>
      <c r="G15" s="93"/>
      <c r="H15" s="104"/>
      <c r="I15" s="102"/>
      <c r="J15" s="11"/>
      <c r="K15" s="34"/>
    </row>
    <row r="16" spans="2:11" ht="12.75" customHeight="1" x14ac:dyDescent="0.25">
      <c r="B16" s="135"/>
      <c r="C16" s="13"/>
      <c r="D16" s="28"/>
      <c r="E16" s="159" t="s">
        <v>53</v>
      </c>
      <c r="F16" s="93"/>
      <c r="G16" s="93"/>
      <c r="H16" s="104"/>
      <c r="I16" s="102"/>
      <c r="J16" s="11"/>
      <c r="K16" s="34"/>
    </row>
    <row r="17" spans="2:11" ht="12.75" customHeight="1" x14ac:dyDescent="0.25">
      <c r="B17" s="135"/>
      <c r="C17" s="13"/>
      <c r="D17" s="28"/>
      <c r="E17" s="105"/>
      <c r="F17" s="93"/>
      <c r="G17" s="93"/>
      <c r="H17" s="104"/>
      <c r="I17" s="102"/>
      <c r="J17" s="11"/>
      <c r="K17" s="34"/>
    </row>
    <row r="18" spans="2:11" ht="12.75" customHeight="1" x14ac:dyDescent="0.25">
      <c r="B18" s="136"/>
      <c r="C18" s="14"/>
      <c r="D18" s="28"/>
      <c r="E18" s="106"/>
      <c r="F18" s="93"/>
      <c r="G18" s="95"/>
      <c r="H18" s="104"/>
      <c r="I18" s="107"/>
      <c r="J18" s="11"/>
      <c r="K18" s="35"/>
    </row>
    <row r="19" spans="2:11" ht="12.75" customHeight="1" x14ac:dyDescent="0.25">
      <c r="B19" s="137" t="s">
        <v>2</v>
      </c>
      <c r="C19" s="18">
        <f>C12+1</f>
        <v>43208</v>
      </c>
      <c r="D19" s="55">
        <f t="shared" ref="D19:K19" si="2">D12+1</f>
        <v>43215</v>
      </c>
      <c r="E19" s="108">
        <f t="shared" si="2"/>
        <v>43222</v>
      </c>
      <c r="F19" s="98">
        <f t="shared" si="2"/>
        <v>43229</v>
      </c>
      <c r="G19" s="98">
        <f t="shared" si="2"/>
        <v>43236</v>
      </c>
      <c r="H19" s="110">
        <f t="shared" si="2"/>
        <v>43243</v>
      </c>
      <c r="I19" s="111">
        <f t="shared" si="2"/>
        <v>43250</v>
      </c>
      <c r="J19" s="31">
        <f t="shared" si="2"/>
        <v>43257</v>
      </c>
      <c r="K19" s="36">
        <f t="shared" si="2"/>
        <v>43264</v>
      </c>
    </row>
    <row r="20" spans="2:11" ht="12.75" customHeight="1" x14ac:dyDescent="0.25">
      <c r="B20" s="135"/>
      <c r="C20" s="57"/>
      <c r="D20" s="41"/>
      <c r="E20" s="103"/>
      <c r="F20" s="93"/>
      <c r="G20" s="109"/>
      <c r="H20" s="146" t="s">
        <v>37</v>
      </c>
      <c r="I20" s="92"/>
      <c r="J20" s="147" t="s">
        <v>30</v>
      </c>
      <c r="K20" s="37"/>
    </row>
    <row r="21" spans="2:11" ht="12.75" customHeight="1" x14ac:dyDescent="0.25">
      <c r="B21" s="135"/>
      <c r="C21" s="57"/>
      <c r="D21" s="41"/>
      <c r="E21" s="103"/>
      <c r="F21" s="93"/>
      <c r="G21" s="93"/>
      <c r="H21" s="94"/>
      <c r="I21" s="92"/>
      <c r="J21" s="29"/>
      <c r="K21" s="37"/>
    </row>
    <row r="22" spans="2:11" ht="12.75" customHeight="1" x14ac:dyDescent="0.25">
      <c r="B22" s="135"/>
      <c r="C22" s="13"/>
      <c r="D22" s="28"/>
      <c r="E22" s="105"/>
      <c r="F22" s="93"/>
      <c r="G22" s="93"/>
      <c r="H22" s="94"/>
      <c r="I22" s="92"/>
      <c r="J22" s="29"/>
      <c r="K22" s="28"/>
    </row>
    <row r="23" spans="2:11" ht="12.75" customHeight="1" x14ac:dyDescent="0.25">
      <c r="B23" s="135"/>
      <c r="C23" s="13"/>
      <c r="D23" s="28"/>
      <c r="E23" s="105"/>
      <c r="F23" s="93"/>
      <c r="G23" s="93"/>
      <c r="H23" s="94"/>
      <c r="I23" s="92"/>
      <c r="J23" s="29"/>
      <c r="K23" s="28"/>
    </row>
    <row r="24" spans="2:11" ht="12.75" customHeight="1" x14ac:dyDescent="0.25">
      <c r="B24" s="135"/>
      <c r="C24" s="13"/>
      <c r="D24" s="28"/>
      <c r="E24" s="105"/>
      <c r="F24" s="93"/>
      <c r="G24" s="93"/>
      <c r="H24" s="94"/>
      <c r="I24" s="92"/>
      <c r="J24" s="29"/>
      <c r="K24" s="28"/>
    </row>
    <row r="25" spans="2:11" ht="12.75" customHeight="1" x14ac:dyDescent="0.25">
      <c r="B25" s="136"/>
      <c r="C25" s="14"/>
      <c r="D25" s="54"/>
      <c r="E25" s="106"/>
      <c r="F25" s="95"/>
      <c r="G25" s="95"/>
      <c r="H25" s="96"/>
      <c r="I25" s="92"/>
      <c r="J25" s="30"/>
      <c r="K25" s="28"/>
    </row>
    <row r="26" spans="2:11" ht="12.75" customHeight="1" x14ac:dyDescent="0.25">
      <c r="B26" s="137" t="s">
        <v>3</v>
      </c>
      <c r="C26" s="18">
        <f>C19+1</f>
        <v>43209</v>
      </c>
      <c r="D26" s="32">
        <f t="shared" ref="D26:K26" si="3">D19+1</f>
        <v>43216</v>
      </c>
      <c r="E26" s="108">
        <f t="shared" si="3"/>
        <v>43223</v>
      </c>
      <c r="F26" s="98">
        <f t="shared" si="3"/>
        <v>43230</v>
      </c>
      <c r="G26" s="98">
        <f t="shared" si="3"/>
        <v>43237</v>
      </c>
      <c r="H26" s="99">
        <f t="shared" si="3"/>
        <v>43244</v>
      </c>
      <c r="I26" s="100">
        <f t="shared" si="3"/>
        <v>43251</v>
      </c>
      <c r="J26" s="10">
        <f t="shared" si="3"/>
        <v>43258</v>
      </c>
      <c r="K26" s="32">
        <f t="shared" si="3"/>
        <v>43265</v>
      </c>
    </row>
    <row r="27" spans="2:11" ht="12.75" customHeight="1" x14ac:dyDescent="0.25">
      <c r="B27" s="135"/>
      <c r="C27" s="143" t="s">
        <v>19</v>
      </c>
      <c r="D27" s="78" t="s">
        <v>37</v>
      </c>
      <c r="E27" s="143" t="s">
        <v>20</v>
      </c>
      <c r="F27" s="144" t="s">
        <v>24</v>
      </c>
      <c r="G27" s="79" t="s">
        <v>38</v>
      </c>
      <c r="H27" s="104"/>
      <c r="I27" s="102"/>
      <c r="J27" s="75" t="s">
        <v>31</v>
      </c>
      <c r="K27" s="79" t="s">
        <v>38</v>
      </c>
    </row>
    <row r="28" spans="2:11" ht="12.75" customHeight="1" x14ac:dyDescent="0.25">
      <c r="B28" s="135"/>
      <c r="C28" s="145" t="s">
        <v>37</v>
      </c>
      <c r="D28" s="61"/>
      <c r="E28" s="103"/>
      <c r="F28" s="91"/>
      <c r="G28" s="91"/>
      <c r="H28" s="113"/>
      <c r="I28" s="112"/>
      <c r="J28" s="75" t="s">
        <v>32</v>
      </c>
      <c r="K28" s="38"/>
    </row>
    <row r="29" spans="2:11" ht="12.75" customHeight="1" x14ac:dyDescent="0.25">
      <c r="B29" s="135"/>
      <c r="C29" s="58"/>
      <c r="D29" s="59"/>
      <c r="E29" s="117"/>
      <c r="F29" s="88"/>
      <c r="G29" s="88"/>
      <c r="H29" s="114"/>
      <c r="I29" s="112"/>
      <c r="J29" s="11"/>
      <c r="K29" s="34"/>
    </row>
    <row r="30" spans="2:11" ht="12.75" customHeight="1" x14ac:dyDescent="0.25">
      <c r="B30" s="135"/>
      <c r="C30" s="60"/>
      <c r="D30" s="59"/>
      <c r="E30" s="118"/>
      <c r="F30" s="91"/>
      <c r="G30" s="91"/>
      <c r="H30" s="114"/>
      <c r="I30" s="102"/>
      <c r="J30" s="11"/>
      <c r="K30" s="34"/>
    </row>
    <row r="31" spans="2:11" ht="12.75" customHeight="1" x14ac:dyDescent="0.25">
      <c r="B31" s="135"/>
      <c r="C31" s="13"/>
      <c r="D31" s="34"/>
      <c r="E31" s="117"/>
      <c r="F31" s="93"/>
      <c r="G31" s="93"/>
      <c r="H31" s="115"/>
      <c r="I31" s="102"/>
      <c r="J31" s="11"/>
      <c r="K31" s="34"/>
    </row>
    <row r="32" spans="2:11" ht="12.75" customHeight="1" thickBot="1" x14ac:dyDescent="0.3">
      <c r="B32" s="136"/>
      <c r="C32" s="14"/>
      <c r="D32" s="35"/>
      <c r="E32" s="119"/>
      <c r="F32" s="95"/>
      <c r="G32" s="95"/>
      <c r="H32" s="115"/>
      <c r="I32" s="102"/>
      <c r="J32" s="11"/>
      <c r="K32" s="35"/>
    </row>
    <row r="33" spans="2:11" ht="12.75" customHeight="1" x14ac:dyDescent="0.25">
      <c r="B33" s="137" t="s">
        <v>4</v>
      </c>
      <c r="C33" s="15">
        <f>C26+1</f>
        <v>43210</v>
      </c>
      <c r="D33" s="62">
        <f t="shared" ref="D33:K33" si="4">D26+1</f>
        <v>43217</v>
      </c>
      <c r="E33" s="97">
        <f t="shared" si="4"/>
        <v>43224</v>
      </c>
      <c r="F33" s="120">
        <f t="shared" si="4"/>
        <v>43231</v>
      </c>
      <c r="G33" s="120">
        <f t="shared" si="4"/>
        <v>43238</v>
      </c>
      <c r="H33" s="116">
        <f t="shared" si="4"/>
        <v>43245</v>
      </c>
      <c r="I33" s="19">
        <f t="shared" si="4"/>
        <v>43252</v>
      </c>
      <c r="J33" s="5">
        <f t="shared" si="4"/>
        <v>43259</v>
      </c>
      <c r="K33" s="36">
        <f t="shared" si="4"/>
        <v>43266</v>
      </c>
    </row>
    <row r="34" spans="2:11" ht="12.75" customHeight="1" x14ac:dyDescent="0.25">
      <c r="B34" s="135"/>
      <c r="C34" s="143" t="s">
        <v>19</v>
      </c>
      <c r="D34" s="46"/>
      <c r="E34" s="143" t="s">
        <v>20</v>
      </c>
      <c r="F34" s="109"/>
      <c r="G34" s="93"/>
      <c r="H34" s="75" t="s">
        <v>25</v>
      </c>
      <c r="I34" s="17"/>
      <c r="J34" s="8"/>
      <c r="K34" s="77" t="s">
        <v>34</v>
      </c>
    </row>
    <row r="35" spans="2:11" ht="12.75" customHeight="1" x14ac:dyDescent="0.25">
      <c r="B35" s="135"/>
      <c r="C35" s="16"/>
      <c r="D35" s="34"/>
      <c r="E35" s="143" t="s">
        <v>21</v>
      </c>
      <c r="F35" s="93"/>
      <c r="G35" s="93"/>
      <c r="H35" s="113"/>
      <c r="I35" s="17"/>
      <c r="J35" s="8"/>
      <c r="K35" s="77" t="s">
        <v>35</v>
      </c>
    </row>
    <row r="36" spans="2:11" ht="12.75" customHeight="1" x14ac:dyDescent="0.25">
      <c r="B36" s="135"/>
      <c r="C36" s="42"/>
      <c r="D36" s="34"/>
      <c r="E36" s="105"/>
      <c r="F36" s="93"/>
      <c r="G36" s="93"/>
      <c r="H36" s="104"/>
      <c r="I36" s="21"/>
      <c r="J36" s="8"/>
      <c r="K36" s="28"/>
    </row>
    <row r="37" spans="2:11" ht="12.75" customHeight="1" x14ac:dyDescent="0.25">
      <c r="B37" s="135"/>
      <c r="C37" s="17"/>
      <c r="D37" s="34"/>
      <c r="E37" s="105"/>
      <c r="F37" s="93"/>
      <c r="G37" s="93"/>
      <c r="H37" s="104"/>
      <c r="I37" s="21"/>
      <c r="J37" s="6"/>
      <c r="K37" s="28"/>
    </row>
    <row r="38" spans="2:11" ht="12.75" customHeight="1" x14ac:dyDescent="0.25">
      <c r="B38" s="135"/>
      <c r="C38" s="17"/>
      <c r="D38" s="34"/>
      <c r="E38" s="105"/>
      <c r="F38" s="93"/>
      <c r="G38" s="93"/>
      <c r="H38" s="104"/>
      <c r="I38" s="17"/>
      <c r="J38" s="6"/>
      <c r="K38" s="28"/>
    </row>
    <row r="39" spans="2:11" ht="12.75" customHeight="1" x14ac:dyDescent="0.25">
      <c r="B39" s="136"/>
      <c r="C39" s="39"/>
      <c r="D39" s="35"/>
      <c r="E39" s="106"/>
      <c r="F39" s="95"/>
      <c r="G39" s="95"/>
      <c r="H39" s="122"/>
      <c r="I39" s="17"/>
      <c r="J39" s="9"/>
      <c r="K39" s="28"/>
    </row>
    <row r="40" spans="2:11" ht="12.75" customHeight="1" x14ac:dyDescent="0.25">
      <c r="B40" s="137" t="s">
        <v>5</v>
      </c>
      <c r="C40" s="18">
        <f>C33+1</f>
        <v>43211</v>
      </c>
      <c r="D40" s="36">
        <f t="shared" ref="D40:K40" si="5">D33+1</f>
        <v>43218</v>
      </c>
      <c r="E40" s="121">
        <f t="shared" si="5"/>
        <v>43225</v>
      </c>
      <c r="F40" s="98">
        <f t="shared" si="5"/>
        <v>43232</v>
      </c>
      <c r="G40" s="110">
        <f t="shared" si="5"/>
        <v>43239</v>
      </c>
      <c r="H40" s="99">
        <f t="shared" si="5"/>
        <v>43246</v>
      </c>
      <c r="I40" s="40">
        <f t="shared" si="5"/>
        <v>43253</v>
      </c>
      <c r="J40" s="50">
        <f t="shared" si="5"/>
        <v>43260</v>
      </c>
      <c r="K40" s="55">
        <f t="shared" si="5"/>
        <v>43267</v>
      </c>
    </row>
    <row r="41" spans="2:11" ht="12.75" customHeight="1" x14ac:dyDescent="0.25">
      <c r="B41" s="135"/>
      <c r="C41" s="150" t="s">
        <v>36</v>
      </c>
      <c r="D41" s="46"/>
      <c r="E41" s="72" t="s">
        <v>23</v>
      </c>
      <c r="F41" s="131"/>
      <c r="G41" s="94"/>
      <c r="H41" s="155" t="s">
        <v>27</v>
      </c>
      <c r="I41" s="74" t="s">
        <v>29</v>
      </c>
      <c r="J41" s="154" t="s">
        <v>16</v>
      </c>
      <c r="K41" s="77" t="s">
        <v>34</v>
      </c>
    </row>
    <row r="42" spans="2:11" ht="12.75" customHeight="1" x14ac:dyDescent="0.25">
      <c r="B42" s="135"/>
      <c r="C42" s="43"/>
      <c r="D42" s="63"/>
      <c r="E42" s="151" t="s">
        <v>22</v>
      </c>
      <c r="F42" s="131"/>
      <c r="G42" s="94"/>
      <c r="H42" s="155" t="s">
        <v>39</v>
      </c>
      <c r="I42" s="153" t="s">
        <v>15</v>
      </c>
      <c r="J42" s="76" t="s">
        <v>33</v>
      </c>
      <c r="K42" s="77" t="s">
        <v>35</v>
      </c>
    </row>
    <row r="43" spans="2:11" ht="12.75" customHeight="1" x14ac:dyDescent="0.25">
      <c r="B43" s="135"/>
      <c r="C43" s="12"/>
      <c r="D43" s="64"/>
      <c r="E43" s="126"/>
      <c r="F43" s="109"/>
      <c r="G43" s="94"/>
      <c r="H43" s="152" t="s">
        <v>26</v>
      </c>
      <c r="I43" s="72" t="s">
        <v>28</v>
      </c>
      <c r="J43" s="6"/>
      <c r="K43" s="56"/>
    </row>
    <row r="44" spans="2:11" ht="12.75" customHeight="1" x14ac:dyDescent="0.25">
      <c r="B44" s="135"/>
      <c r="C44" s="45"/>
      <c r="D44" s="64"/>
      <c r="E44" s="126"/>
      <c r="F44" s="131"/>
      <c r="G44" s="94"/>
      <c r="H44" s="158" t="s">
        <v>43</v>
      </c>
      <c r="I44" s="17"/>
      <c r="J44" s="6"/>
      <c r="K44" s="41"/>
    </row>
    <row r="45" spans="2:11" ht="12.75" customHeight="1" x14ac:dyDescent="0.25">
      <c r="B45" s="135"/>
      <c r="C45" s="13"/>
      <c r="D45" s="65"/>
      <c r="E45" s="127"/>
      <c r="F45" s="131"/>
      <c r="G45" s="94"/>
      <c r="H45" s="104"/>
      <c r="I45" s="17"/>
      <c r="J45" s="6"/>
      <c r="K45" s="28"/>
    </row>
    <row r="46" spans="2:11" ht="12.75" customHeight="1" x14ac:dyDescent="0.25">
      <c r="B46" s="136"/>
      <c r="C46" s="14"/>
      <c r="D46" s="28"/>
      <c r="E46" s="128"/>
      <c r="F46" s="95"/>
      <c r="G46" s="96"/>
      <c r="H46" s="104"/>
      <c r="I46" s="39"/>
      <c r="J46" s="6"/>
      <c r="K46" s="54"/>
    </row>
    <row r="47" spans="2:11" ht="12.75" customHeight="1" x14ac:dyDescent="0.25">
      <c r="B47" s="137" t="s">
        <v>6</v>
      </c>
      <c r="C47" s="15">
        <f>C40+1</f>
        <v>43212</v>
      </c>
      <c r="D47" s="32">
        <f t="shared" ref="D47:J47" si="6">D40+1</f>
        <v>43219</v>
      </c>
      <c r="E47" s="129">
        <f t="shared" si="6"/>
        <v>43226</v>
      </c>
      <c r="F47" s="98">
        <f t="shared" si="6"/>
        <v>43233</v>
      </c>
      <c r="G47" s="99">
        <f t="shared" si="6"/>
        <v>43240</v>
      </c>
      <c r="H47" s="123">
        <f t="shared" si="6"/>
        <v>43247</v>
      </c>
      <c r="I47" s="15">
        <f t="shared" si="6"/>
        <v>43254</v>
      </c>
      <c r="J47" s="5">
        <f t="shared" si="6"/>
        <v>43261</v>
      </c>
      <c r="K47" s="36">
        <v>17</v>
      </c>
    </row>
    <row r="48" spans="2:11" ht="12.75" customHeight="1" x14ac:dyDescent="0.25">
      <c r="B48" s="135"/>
      <c r="C48" s="73" t="s">
        <v>11</v>
      </c>
      <c r="D48" s="66"/>
      <c r="E48" s="127"/>
      <c r="F48" s="93"/>
      <c r="G48" s="104"/>
      <c r="H48" s="156" t="s">
        <v>27</v>
      </c>
      <c r="I48" s="157" t="s">
        <v>41</v>
      </c>
      <c r="J48" s="8"/>
      <c r="K48" s="77" t="s">
        <v>34</v>
      </c>
    </row>
    <row r="49" spans="2:11" ht="12.75" customHeight="1" x14ac:dyDescent="0.25">
      <c r="B49" s="135"/>
      <c r="C49" s="148" t="s">
        <v>17</v>
      </c>
      <c r="D49" s="34"/>
      <c r="E49" s="127"/>
      <c r="F49" s="93"/>
      <c r="G49" s="104"/>
      <c r="H49" s="156" t="s">
        <v>40</v>
      </c>
      <c r="I49" s="17"/>
      <c r="J49" s="8"/>
      <c r="K49" s="77" t="s">
        <v>35</v>
      </c>
    </row>
    <row r="50" spans="2:11" ht="12.75" customHeight="1" x14ac:dyDescent="0.25">
      <c r="B50" s="135"/>
      <c r="C50" s="17"/>
      <c r="D50" s="34"/>
      <c r="E50" s="127"/>
      <c r="F50" s="93"/>
      <c r="G50" s="104"/>
      <c r="H50" s="124"/>
      <c r="I50" s="17"/>
      <c r="J50" s="6"/>
      <c r="K50" s="41"/>
    </row>
    <row r="51" spans="2:11" ht="12.75" customHeight="1" x14ac:dyDescent="0.25">
      <c r="B51" s="135"/>
      <c r="C51" s="17"/>
      <c r="D51" s="34"/>
      <c r="E51" s="127"/>
      <c r="F51" s="93"/>
      <c r="G51" s="104"/>
      <c r="H51" s="124"/>
      <c r="I51" s="17"/>
      <c r="J51" s="6"/>
      <c r="K51" s="28"/>
    </row>
    <row r="52" spans="2:11" ht="12.75" customHeight="1" x14ac:dyDescent="0.25">
      <c r="B52" s="135"/>
      <c r="C52" s="17"/>
      <c r="D52" s="34"/>
      <c r="E52" s="127"/>
      <c r="F52" s="93"/>
      <c r="G52" s="104"/>
      <c r="H52" s="124"/>
      <c r="I52" s="17"/>
      <c r="J52" s="6"/>
      <c r="K52" s="28"/>
    </row>
    <row r="53" spans="2:11" ht="12.75" customHeight="1" thickBot="1" x14ac:dyDescent="0.3">
      <c r="B53" s="138"/>
      <c r="C53" s="20"/>
      <c r="D53" s="67"/>
      <c r="E53" s="130"/>
      <c r="F53" s="132"/>
      <c r="G53" s="133"/>
      <c r="H53" s="125"/>
      <c r="I53" s="20"/>
      <c r="J53" s="7"/>
      <c r="K53" s="47"/>
    </row>
    <row r="54" spans="2:11" ht="14.25" customHeight="1" x14ac:dyDescent="0.25"/>
    <row r="55" spans="2:11" ht="12.75" customHeight="1" x14ac:dyDescent="0.25">
      <c r="B55" s="23" t="s">
        <v>8</v>
      </c>
      <c r="C55" s="23"/>
      <c r="D55" s="23"/>
      <c r="E55" s="23"/>
      <c r="F55" s="23"/>
      <c r="G55" s="23"/>
      <c r="H55" s="23"/>
      <c r="I55" s="23"/>
      <c r="J55" s="23"/>
      <c r="K55" s="23"/>
    </row>
  </sheetData>
  <mergeCells count="12">
    <mergeCell ref="J4:K4"/>
    <mergeCell ref="B2:C2"/>
    <mergeCell ref="B55:K55"/>
    <mergeCell ref="B47:B53"/>
    <mergeCell ref="B12:B18"/>
    <mergeCell ref="B19:B25"/>
    <mergeCell ref="B26:B32"/>
    <mergeCell ref="B33:B39"/>
    <mergeCell ref="B40:B46"/>
    <mergeCell ref="B5:B11"/>
    <mergeCell ref="C4:E4"/>
    <mergeCell ref="F4:I4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8" scale="1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List1!_Hlk509127338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kikina</dc:creator>
  <cp:lastModifiedBy>kikina</cp:lastModifiedBy>
  <cp:lastPrinted>2018-04-15T19:35:55Z</cp:lastPrinted>
  <dcterms:created xsi:type="dcterms:W3CDTF">2016-04-13T10:19:41Z</dcterms:created>
  <dcterms:modified xsi:type="dcterms:W3CDTF">2018-04-15T19:36:56Z</dcterms:modified>
</cp:coreProperties>
</file>